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75" windowHeight="5580" firstSheet="3" activeTab="7"/>
  </bookViews>
  <sheets>
    <sheet name="別紙様式（補助事業計画書）①" sheetId="1" r:id="rId1"/>
    <sheet name="別紙様式（補助事業計画書）②" sheetId="2" r:id="rId2"/>
    <sheet name="別紙様式（補助事業計画書）③" sheetId="3" r:id="rId3"/>
    <sheet name="別紙様式（補助事業計画書）④" sheetId="4" r:id="rId4"/>
    <sheet name="別紙様式（補助事業計画書）⑤" sheetId="5" r:id="rId5"/>
    <sheet name="別紙様式（補助事業計画書）⑥" sheetId="6" r:id="rId6"/>
    <sheet name="別紙様式（補助事業計画書）⑦" sheetId="7" r:id="rId7"/>
    <sheet name="別添（算出基礎）" sheetId="8" r:id="rId8"/>
  </sheets>
  <definedNames>
    <definedName name="_xlnm.Print_Area" localSheetId="0">'別紙様式（補助事業計画書）①'!$A$1:$L$53</definedName>
    <definedName name="_xlnm.Print_Area" localSheetId="2">'別紙様式（補助事業計画書）③'!$A$1:$L$44</definedName>
    <definedName name="_xlnm.Print_Area" localSheetId="3">'別紙様式（補助事業計画書）④'!$A$1:$AB$32</definedName>
    <definedName name="_xlnm.Print_Area" localSheetId="4">'別紙様式（補助事業計画書）⑤'!$A$1:$L$50</definedName>
  </definedNames>
  <calcPr fullCalcOnLoad="1"/>
</workbook>
</file>

<file path=xl/sharedStrings.xml><?xml version="1.0" encoding="utf-8"?>
<sst xmlns="http://schemas.openxmlformats.org/spreadsheetml/2006/main" count="271" uniqueCount="132">
  <si>
    <t>Ⅰ　事業の概要</t>
  </si>
  <si>
    <t>Ⅱ　実施計画</t>
  </si>
  <si>
    <t>１．事業名称</t>
  </si>
  <si>
    <t>実施項目</t>
  </si>
  <si>
    <t>３．事業の背景</t>
  </si>
  <si>
    <t>団体名</t>
  </si>
  <si>
    <t>主な役割</t>
  </si>
  <si>
    <t>Ⅲ　補助対象経費の内容</t>
  </si>
  <si>
    <t>円</t>
  </si>
  <si>
    <t>２．事業の実施方法</t>
  </si>
  <si>
    <t>１．実施体制（コンソーシアム）</t>
  </si>
  <si>
    <t>4-1　目的・期待される効果</t>
  </si>
  <si>
    <t>合　　　　計</t>
  </si>
  <si>
    <t>3-2事業実施の背景（経緯、課題、地域の石油製品の需要動向等）</t>
  </si>
  <si>
    <t>４．事業概要</t>
  </si>
  <si>
    <t>５．事業スキーム図（事業全体が分かるようにスキーム図を作成）</t>
  </si>
  <si>
    <t>１．コンソーシアムの概要</t>
  </si>
  <si>
    <t>コンソーシアムの名称</t>
  </si>
  <si>
    <t>事業名</t>
  </si>
  <si>
    <t>設立趣旨</t>
  </si>
  <si>
    <t>２．構成メンバーの概要</t>
  </si>
  <si>
    <t>代表団体</t>
  </si>
  <si>
    <t>名称</t>
  </si>
  <si>
    <t>役職・代表者名</t>
  </si>
  <si>
    <t>所在地</t>
  </si>
  <si>
    <t>地方公共団体</t>
  </si>
  <si>
    <t>参加団体１</t>
  </si>
  <si>
    <t>参加団体２</t>
  </si>
  <si>
    <t>参加団体３</t>
  </si>
  <si>
    <t>参加団体４</t>
  </si>
  <si>
    <t>参加団体５</t>
  </si>
  <si>
    <t>※各団体のパンフレット等、団体の概要、業績等が確認できる書類を添付すること。</t>
  </si>
  <si>
    <t>※個人の場合は経歴書（書式自由）を添付すること。</t>
  </si>
  <si>
    <t>団体名（代表団体）</t>
  </si>
  <si>
    <t>役職・氏名</t>
  </si>
  <si>
    <t>電話番号</t>
  </si>
  <si>
    <t>ＦＡＸ番号</t>
  </si>
  <si>
    <t>メールアドレス</t>
  </si>
  <si>
    <t>Ⅳ　コンソーシアム概要表</t>
  </si>
  <si>
    <t>２．事業実施地域「○○県○○市町村○○島」（○○地区）</t>
  </si>
  <si>
    <t>3-1　実施地域の基礎状況（町政・地域等の基礎情報、給油所の設置状況、油槽所の有無、輸送形態等）</t>
  </si>
  <si>
    <t>2-1　実施手順・行程</t>
  </si>
  <si>
    <t>2-2　運営の方法</t>
  </si>
  <si>
    <t>2-3　事業実施スケジュール</t>
  </si>
  <si>
    <t>１．人件費　※補助事業に直接従事する者の具体的作業内容等</t>
  </si>
  <si>
    <t>3．事務管理責任者</t>
  </si>
  <si>
    <t>（別紙様式）1/7</t>
  </si>
  <si>
    <t>（別紙様式）2/7</t>
  </si>
  <si>
    <t>（別紙様式）3/7</t>
  </si>
  <si>
    <t>（別紙様式）4/7</t>
  </si>
  <si>
    <t>（別紙様式）5/7</t>
  </si>
  <si>
    <t>（別紙様式）6/7</t>
  </si>
  <si>
    <t>（別紙様式）7/7</t>
  </si>
  <si>
    <t>4-2　概要（補助事業の内容、現段階で想定される対策の検討内容など）</t>
  </si>
  <si>
    <t>３．業務委託の内容（採択者からコンサルタント等へ委託する業務の内容）</t>
  </si>
  <si>
    <t>※業務委託を行う場合は２社以上の競争を行っていただくことを想定しております。</t>
  </si>
  <si>
    <t>（単位：円）</t>
  </si>
  <si>
    <t>補助対象経費の区分</t>
  </si>
  <si>
    <t>算出基礎</t>
  </si>
  <si>
    <t>×</t>
  </si>
  <si>
    <t>＝</t>
  </si>
  <si>
    <t>職員Ａ</t>
  </si>
  <si>
    <t>＠</t>
  </si>
  <si>
    <t>＝</t>
  </si>
  <si>
    <t>職員Ｂ</t>
  </si>
  <si>
    <t>＠</t>
  </si>
  <si>
    <t>円</t>
  </si>
  <si>
    <t>委員謝金</t>
  </si>
  <si>
    <t>＠</t>
  </si>
  <si>
    <t>×</t>
  </si>
  <si>
    <t>回</t>
  </si>
  <si>
    <t>×</t>
  </si>
  <si>
    <t>人</t>
  </si>
  <si>
    <t>委員等旅費</t>
  </si>
  <si>
    <t>回</t>
  </si>
  <si>
    <t>×</t>
  </si>
  <si>
    <t>会場借料など</t>
  </si>
  <si>
    <t>＝</t>
  </si>
  <si>
    <t>＠</t>
  </si>
  <si>
    <t>＝</t>
  </si>
  <si>
    <t>＠</t>
  </si>
  <si>
    <t>書類等送料</t>
  </si>
  <si>
    <t>＠</t>
  </si>
  <si>
    <t>円</t>
  </si>
  <si>
    <t>×</t>
  </si>
  <si>
    <t>通信費（電話・FAX等）</t>
  </si>
  <si>
    <t>合計</t>
  </si>
  <si>
    <t>（別添）算出基礎</t>
  </si>
  <si>
    <t>1．人件費</t>
  </si>
  <si>
    <t>時間</t>
  </si>
  <si>
    <t>人</t>
  </si>
  <si>
    <t>人・時</t>
  </si>
  <si>
    <t>職員Ｃ</t>
  </si>
  <si>
    <t>職員旅費</t>
  </si>
  <si>
    <t>補助職員Ａ</t>
  </si>
  <si>
    <t>補助職員Ｂ</t>
  </si>
  <si>
    <t>※補助対象経費の内容の算出基礎（積算）は別添のとおり</t>
  </si>
  <si>
    <t>　 業務委託先の候補がある場合は事業者名をご記入下さい。</t>
  </si>
  <si>
    <t>7月</t>
  </si>
  <si>
    <t>8月</t>
  </si>
  <si>
    <t>9月</t>
  </si>
  <si>
    <t>10月</t>
  </si>
  <si>
    <t>11月</t>
  </si>
  <si>
    <t>12月</t>
  </si>
  <si>
    <t>1月</t>
  </si>
  <si>
    <t>2月</t>
  </si>
  <si>
    <t>法人番号</t>
  </si>
  <si>
    <t>令和元年度　離島への石油製品の安定・効率的な供給体制の構築支援事業に係る補助事業計画書</t>
  </si>
  <si>
    <t>２．事業費　※１）～９）の合計</t>
  </si>
  <si>
    <t>　１）委員会費　※協議会の実施内容、委員構成及び実施回数等</t>
  </si>
  <si>
    <t>　２）職員旅費　※補助事業の実施に必要と想定される職員旅費</t>
  </si>
  <si>
    <t>　３）印刷費　※印刷物の内容・用途</t>
  </si>
  <si>
    <t>　４）通信運搬費　※費用の内容</t>
  </si>
  <si>
    <t>　５）補助職員人件費　※補助職員の具体的作業内容等</t>
  </si>
  <si>
    <t>　６）機器等賃借料　※リース等設備の内容・用途</t>
  </si>
  <si>
    <t>　７）広報費　※費用の内容</t>
  </si>
  <si>
    <t>　８）消耗品費　※購入品の内容・用途</t>
  </si>
  <si>
    <t>３．業務委託費　※調査の内容等委託内容</t>
  </si>
  <si>
    <t>　９）その他事業に必要と認められる経費　※費用の内容</t>
  </si>
  <si>
    <t>１）委員会費</t>
  </si>
  <si>
    <t>２）職員旅費</t>
  </si>
  <si>
    <t>３）印刷費</t>
  </si>
  <si>
    <t>４）通信運搬費</t>
  </si>
  <si>
    <t>２．事業費</t>
  </si>
  <si>
    <t>１）～９）</t>
  </si>
  <si>
    <t>５）補助職員人件費</t>
  </si>
  <si>
    <t>６）機器等賃借料</t>
  </si>
  <si>
    <t>７）広報費</t>
  </si>
  <si>
    <t>８）消耗品費</t>
  </si>
  <si>
    <t>９）その他事業に必要と認められる経費</t>
  </si>
  <si>
    <t>３．業務委託費</t>
  </si>
  <si>
    <t>１～３の合計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</si>
</sst>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.0;[Red]\-#,##0.0"/>
    <numFmt numFmtId="182" formatCode="#,##0.000;[Red]\-#,##0.00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15"/>
      <name val="ＭＳ Ｐゴシック"/>
      <family val="3"/>
    </font>
    <font>
      <sz val="10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thin"/>
      <bottom style="medium"/>
    </border>
    <border>
      <left style="hair"/>
      <right style="thin"/>
      <top style="thin"/>
      <bottom style="thin"/>
    </border>
    <border>
      <left style="hair"/>
      <right style="thin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>
        <color indexed="63"/>
      </top>
      <bottom style="double"/>
    </border>
    <border>
      <left/>
      <right/>
      <top>
        <color indexed="63"/>
      </top>
      <bottom style="double"/>
    </border>
    <border>
      <left/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9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8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56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 quotePrefix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38" fontId="2" fillId="0" borderId="0" xfId="49" applyFont="1" applyFill="1" applyAlignment="1">
      <alignment vertical="center"/>
    </xf>
    <xf numFmtId="0" fontId="2" fillId="0" borderId="0" xfId="0" applyFont="1" applyFill="1" applyAlignment="1">
      <alignment vertical="center"/>
    </xf>
    <xf numFmtId="38" fontId="2" fillId="0" borderId="0" xfId="49" applyFont="1" applyFill="1" applyAlignment="1">
      <alignment vertical="center"/>
    </xf>
    <xf numFmtId="38" fontId="2" fillId="0" borderId="0" xfId="49" applyFont="1" applyFill="1" applyAlignment="1">
      <alignment vertical="center" shrinkToFit="1"/>
    </xf>
    <xf numFmtId="38" fontId="2" fillId="0" borderId="0" xfId="49" applyFont="1" applyFill="1" applyAlignment="1">
      <alignment horizontal="right" vertical="center"/>
    </xf>
    <xf numFmtId="38" fontId="2" fillId="0" borderId="0" xfId="49" applyFont="1" applyFill="1" applyBorder="1" applyAlignment="1">
      <alignment vertical="center"/>
    </xf>
    <xf numFmtId="38" fontId="2" fillId="0" borderId="0" xfId="49" applyFont="1" applyFill="1" applyBorder="1" applyAlignment="1">
      <alignment vertical="center"/>
    </xf>
    <xf numFmtId="40" fontId="2" fillId="0" borderId="0" xfId="49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38" fontId="2" fillId="0" borderId="29" xfId="49" applyFont="1" applyFill="1" applyBorder="1" applyAlignment="1">
      <alignment vertical="center"/>
    </xf>
    <xf numFmtId="38" fontId="2" fillId="0" borderId="0" xfId="49" applyNumberFormat="1" applyFont="1" applyFill="1" applyBorder="1" applyAlignment="1">
      <alignment vertical="center"/>
    </xf>
    <xf numFmtId="181" fontId="2" fillId="0" borderId="0" xfId="49" applyNumberFormat="1" applyFont="1" applyFill="1" applyBorder="1" applyAlignment="1">
      <alignment vertical="center"/>
    </xf>
    <xf numFmtId="38" fontId="2" fillId="0" borderId="30" xfId="49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38" fontId="2" fillId="0" borderId="31" xfId="49" applyFont="1" applyFill="1" applyBorder="1" applyAlignment="1">
      <alignment vertical="center"/>
    </xf>
    <xf numFmtId="38" fontId="2" fillId="0" borderId="32" xfId="49" applyFont="1" applyFill="1" applyBorder="1" applyAlignment="1">
      <alignment vertical="center"/>
    </xf>
    <xf numFmtId="40" fontId="2" fillId="0" borderId="32" xfId="49" applyNumberFormat="1" applyFont="1" applyFill="1" applyBorder="1" applyAlignment="1">
      <alignment vertical="center"/>
    </xf>
    <xf numFmtId="38" fontId="2" fillId="0" borderId="32" xfId="49" applyFont="1" applyFill="1" applyBorder="1" applyAlignment="1">
      <alignment horizontal="right" vertical="center"/>
    </xf>
    <xf numFmtId="38" fontId="3" fillId="0" borderId="33" xfId="49" applyFont="1" applyFill="1" applyBorder="1" applyAlignment="1">
      <alignment horizontal="right" vertical="center"/>
    </xf>
    <xf numFmtId="0" fontId="2" fillId="0" borderId="34" xfId="0" applyFont="1" applyFill="1" applyBorder="1" applyAlignment="1">
      <alignment vertical="center"/>
    </xf>
    <xf numFmtId="38" fontId="2" fillId="0" borderId="35" xfId="49" applyFont="1" applyFill="1" applyBorder="1" applyAlignment="1">
      <alignment vertical="center"/>
    </xf>
    <xf numFmtId="38" fontId="2" fillId="0" borderId="36" xfId="49" applyFont="1" applyFill="1" applyBorder="1" applyAlignment="1">
      <alignment vertical="center"/>
    </xf>
    <xf numFmtId="40" fontId="2" fillId="0" borderId="36" xfId="49" applyNumberFormat="1" applyFont="1" applyFill="1" applyBorder="1" applyAlignment="1">
      <alignment vertical="center"/>
    </xf>
    <xf numFmtId="38" fontId="2" fillId="0" borderId="36" xfId="49" applyFont="1" applyFill="1" applyBorder="1" applyAlignment="1">
      <alignment horizontal="right" vertical="center"/>
    </xf>
    <xf numFmtId="38" fontId="2" fillId="0" borderId="37" xfId="49" applyFont="1" applyFill="1" applyBorder="1" applyAlignment="1">
      <alignment vertical="center"/>
    </xf>
    <xf numFmtId="38" fontId="2" fillId="0" borderId="12" xfId="49" applyFont="1" applyFill="1" applyBorder="1" applyAlignment="1">
      <alignment vertical="center"/>
    </xf>
    <xf numFmtId="38" fontId="2" fillId="0" borderId="12" xfId="49" applyFont="1" applyFill="1" applyBorder="1" applyAlignment="1">
      <alignment vertical="center" shrinkToFit="1"/>
    </xf>
    <xf numFmtId="38" fontId="2" fillId="0" borderId="12" xfId="49" applyNumberFormat="1" applyFont="1" applyFill="1" applyBorder="1" applyAlignment="1">
      <alignment vertical="center"/>
    </xf>
    <xf numFmtId="38" fontId="2" fillId="0" borderId="36" xfId="49" applyFont="1" applyFill="1" applyBorder="1" applyAlignment="1">
      <alignment vertical="center" shrinkToFit="1"/>
    </xf>
    <xf numFmtId="38" fontId="2" fillId="0" borderId="38" xfId="49" applyFont="1" applyFill="1" applyBorder="1" applyAlignment="1">
      <alignment vertical="center"/>
    </xf>
    <xf numFmtId="38" fontId="3" fillId="28" borderId="13" xfId="49" applyFont="1" applyFill="1" applyBorder="1" applyAlignment="1">
      <alignment vertical="center"/>
    </xf>
    <xf numFmtId="0" fontId="2" fillId="0" borderId="39" xfId="0" applyFont="1" applyFill="1" applyBorder="1" applyAlignment="1">
      <alignment vertical="center" wrapText="1"/>
    </xf>
    <xf numFmtId="38" fontId="2" fillId="0" borderId="38" xfId="49" applyFont="1" applyFill="1" applyBorder="1" applyAlignment="1">
      <alignment horizontal="right" vertical="center"/>
    </xf>
    <xf numFmtId="40" fontId="2" fillId="0" borderId="12" xfId="49" applyNumberFormat="1" applyFont="1" applyFill="1" applyBorder="1" applyAlignment="1">
      <alignment vertical="center"/>
    </xf>
    <xf numFmtId="38" fontId="3" fillId="28" borderId="13" xfId="49" applyFont="1" applyFill="1" applyBorder="1" applyAlignment="1">
      <alignment horizontal="right" vertical="center"/>
    </xf>
    <xf numFmtId="38" fontId="3" fillId="28" borderId="38" xfId="49" applyFont="1" applyFill="1" applyBorder="1" applyAlignment="1">
      <alignment horizontal="right"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46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0" borderId="46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30" xfId="0" applyBorder="1" applyAlignment="1">
      <alignment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4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5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44" xfId="0" applyFont="1" applyBorder="1" applyAlignment="1">
      <alignment horizontal="left" vertical="center"/>
    </xf>
    <xf numFmtId="0" fontId="0" fillId="0" borderId="45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" fillId="0" borderId="44" xfId="0" applyFont="1" applyBorder="1" applyAlignment="1">
      <alignment vertical="center"/>
    </xf>
    <xf numFmtId="0" fontId="2" fillId="0" borderId="44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2" fillId="0" borderId="44" xfId="0" applyFont="1" applyBorder="1" applyAlignment="1">
      <alignment horizontal="left" vertical="center" shrinkToFit="1"/>
    </xf>
    <xf numFmtId="0" fontId="0" fillId="0" borderId="45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62" xfId="0" applyBorder="1" applyAlignment="1">
      <alignment vertical="center" textRotation="255" shrinkToFit="1"/>
    </xf>
    <xf numFmtId="0" fontId="0" fillId="0" borderId="48" xfId="0" applyBorder="1" applyAlignment="1">
      <alignment vertical="center" textRotation="255" shrinkToFit="1"/>
    </xf>
    <xf numFmtId="0" fontId="0" fillId="0" borderId="63" xfId="0" applyBorder="1" applyAlignment="1">
      <alignment vertical="center" textRotation="255" shrinkToFit="1"/>
    </xf>
    <xf numFmtId="0" fontId="0" fillId="0" borderId="64" xfId="0" applyBorder="1" applyAlignment="1">
      <alignment vertical="center" textRotation="255" shrinkToFit="1"/>
    </xf>
    <xf numFmtId="0" fontId="0" fillId="0" borderId="50" xfId="0" applyBorder="1" applyAlignment="1">
      <alignment vertical="center" textRotation="255" shrinkToFit="1"/>
    </xf>
    <xf numFmtId="0" fontId="4" fillId="0" borderId="0" xfId="0" applyFont="1" applyAlignment="1">
      <alignment horizontal="center" vertical="center"/>
    </xf>
    <xf numFmtId="0" fontId="0" fillId="0" borderId="64" xfId="0" applyBorder="1" applyAlignment="1">
      <alignment vertical="center"/>
    </xf>
    <xf numFmtId="0" fontId="0" fillId="0" borderId="17" xfId="0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64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55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38" fontId="2" fillId="0" borderId="65" xfId="49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38" fontId="2" fillId="0" borderId="0" xfId="49" applyFont="1" applyFill="1" applyBorder="1" applyAlignment="1">
      <alignment vertical="center" shrinkToFit="1"/>
    </xf>
    <xf numFmtId="38" fontId="3" fillId="0" borderId="12" xfId="49" applyFont="1" applyFill="1" applyBorder="1" applyAlignment="1">
      <alignment vertical="center"/>
    </xf>
    <xf numFmtId="0" fontId="2" fillId="0" borderId="66" xfId="0" applyFont="1" applyFill="1" applyBorder="1" applyAlignment="1">
      <alignment horizontal="left" vertical="center" wrapText="1"/>
    </xf>
    <xf numFmtId="0" fontId="2" fillId="0" borderId="6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/>
    </xf>
    <xf numFmtId="0" fontId="2" fillId="0" borderId="68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69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68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view="pageBreakPreview" zoomScaleSheetLayoutView="100" zoomScalePageLayoutView="0" workbookViewId="0" topLeftCell="A1">
      <selection activeCell="C13" sqref="C13"/>
    </sheetView>
  </sheetViews>
  <sheetFormatPr defaultColWidth="9.00390625" defaultRowHeight="13.5"/>
  <cols>
    <col min="1" max="1" width="3.625" style="0" customWidth="1"/>
    <col min="2" max="12" width="7.625" style="0" customWidth="1"/>
  </cols>
  <sheetData>
    <row r="1" spans="11:12" ht="21.75" customHeight="1">
      <c r="K1" s="102" t="s">
        <v>46</v>
      </c>
      <c r="L1" s="102"/>
    </row>
    <row r="2" spans="1:12" ht="42" customHeight="1">
      <c r="A2" s="103" t="s">
        <v>107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4" s="1" customFormat="1" ht="14.25">
      <c r="A4" s="3" t="s">
        <v>0</v>
      </c>
    </row>
    <row r="5" s="1" customFormat="1" ht="15" thickBot="1">
      <c r="A5" s="1" t="s">
        <v>2</v>
      </c>
    </row>
    <row r="6" spans="1:12" s="1" customFormat="1" ht="14.25">
      <c r="A6" s="90"/>
      <c r="B6" s="91"/>
      <c r="C6" s="91"/>
      <c r="D6" s="91"/>
      <c r="E6" s="91"/>
      <c r="F6" s="91"/>
      <c r="G6" s="91"/>
      <c r="H6" s="91"/>
      <c r="I6" s="91"/>
      <c r="J6" s="91"/>
      <c r="K6" s="91"/>
      <c r="L6" s="92"/>
    </row>
    <row r="7" spans="1:12" s="1" customFormat="1" ht="15" thickBot="1">
      <c r="A7" s="87"/>
      <c r="B7" s="88"/>
      <c r="C7" s="88"/>
      <c r="D7" s="88"/>
      <c r="E7" s="88"/>
      <c r="F7" s="88"/>
      <c r="G7" s="88"/>
      <c r="H7" s="88"/>
      <c r="I7" s="88"/>
      <c r="J7" s="88"/>
      <c r="K7" s="88"/>
      <c r="L7" s="89"/>
    </row>
    <row r="8" s="1" customFormat="1" ht="14.25"/>
    <row r="9" s="1" customFormat="1" ht="15" thickBot="1">
      <c r="A9" s="1" t="s">
        <v>39</v>
      </c>
    </row>
    <row r="10" spans="1:12" s="1" customFormat="1" ht="14.25">
      <c r="A10" s="90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2"/>
    </row>
    <row r="11" spans="1:12" s="1" customFormat="1" ht="15" thickBot="1">
      <c r="A11" s="87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9"/>
    </row>
    <row r="12" s="1" customFormat="1" ht="14.25"/>
    <row r="13" s="1" customFormat="1" ht="15" thickBot="1">
      <c r="A13" s="1" t="s">
        <v>4</v>
      </c>
    </row>
    <row r="14" spans="1:12" s="1" customFormat="1" ht="14.25">
      <c r="A14" s="90" t="s">
        <v>40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2"/>
    </row>
    <row r="15" spans="1:12" s="1" customFormat="1" ht="14.25">
      <c r="A15" s="83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85"/>
    </row>
    <row r="16" spans="1:12" s="1" customFormat="1" ht="14.25">
      <c r="A16" s="83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85"/>
    </row>
    <row r="17" spans="1:12" s="1" customFormat="1" ht="14.25">
      <c r="A17" s="83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85"/>
    </row>
    <row r="18" spans="1:12" s="1" customFormat="1" ht="14.25">
      <c r="A18" s="83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85"/>
    </row>
    <row r="19" spans="1:12" s="1" customFormat="1" ht="14.25">
      <c r="A19" s="86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85"/>
    </row>
    <row r="20" spans="1:12" s="1" customFormat="1" ht="14.25">
      <c r="A20" s="86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85"/>
    </row>
    <row r="21" spans="1:12" s="1" customFormat="1" ht="14.25">
      <c r="A21" s="86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85"/>
    </row>
    <row r="22" spans="1:12" s="1" customFormat="1" ht="15.75" customHeight="1" thickBot="1">
      <c r="A22" s="87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9"/>
    </row>
    <row r="23" spans="1:12" s="1" customFormat="1" ht="14.25">
      <c r="A23" s="93" t="s">
        <v>13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5"/>
    </row>
    <row r="24" spans="1:12" s="1" customFormat="1" ht="14.25">
      <c r="A24" s="83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5"/>
    </row>
    <row r="25" spans="1:12" s="1" customFormat="1" ht="14.25">
      <c r="A25" s="86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5"/>
    </row>
    <row r="26" spans="1:12" s="1" customFormat="1" ht="14.25">
      <c r="A26" s="86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5"/>
    </row>
    <row r="27" spans="1:12" s="1" customFormat="1" ht="14.25">
      <c r="A27" s="86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5"/>
    </row>
    <row r="28" spans="1:12" s="1" customFormat="1" ht="14.25">
      <c r="A28" s="86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5"/>
    </row>
    <row r="29" spans="1:12" s="1" customFormat="1" ht="14.25">
      <c r="A29" s="86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5"/>
    </row>
    <row r="30" spans="1:12" s="1" customFormat="1" ht="14.25">
      <c r="A30" s="86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5"/>
    </row>
    <row r="31" spans="1:12" s="1" customFormat="1" ht="14.25">
      <c r="A31" s="86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5"/>
    </row>
    <row r="32" spans="1:12" s="1" customFormat="1" ht="15.75" customHeight="1" thickBot="1">
      <c r="A32" s="87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9"/>
    </row>
    <row r="33" s="1" customFormat="1" ht="14.25"/>
    <row r="34" s="1" customFormat="1" ht="15" thickBot="1">
      <c r="A34" s="1" t="s">
        <v>14</v>
      </c>
    </row>
    <row r="35" spans="1:12" s="1" customFormat="1" ht="14.25">
      <c r="A35" s="80" t="s">
        <v>11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2"/>
    </row>
    <row r="36" spans="1:12" s="1" customFormat="1" ht="14.25">
      <c r="A36" s="83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85"/>
    </row>
    <row r="37" spans="1:12" s="1" customFormat="1" ht="14.25">
      <c r="A37" s="83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85"/>
    </row>
    <row r="38" spans="1:12" s="1" customFormat="1" ht="14.25">
      <c r="A38" s="83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85"/>
    </row>
    <row r="39" spans="1:12" s="1" customFormat="1" ht="14.25">
      <c r="A39" s="83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85"/>
    </row>
    <row r="40" spans="1:12" s="1" customFormat="1" ht="14.25">
      <c r="A40" s="83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85"/>
    </row>
    <row r="41" spans="1:12" s="1" customFormat="1" ht="14.25">
      <c r="A41" s="86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85"/>
    </row>
    <row r="42" spans="1:12" s="1" customFormat="1" ht="14.25">
      <c r="A42" s="86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85"/>
    </row>
    <row r="43" spans="1:12" s="1" customFormat="1" ht="1.5" customHeight="1" thickBot="1">
      <c r="A43" s="87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9"/>
    </row>
    <row r="44" spans="1:12" s="1" customFormat="1" ht="14.25">
      <c r="A44" s="80" t="s">
        <v>53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2"/>
    </row>
    <row r="45" spans="1:12" s="1" customFormat="1" ht="14.25">
      <c r="A45" s="96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8"/>
    </row>
    <row r="46" spans="1:12" s="1" customFormat="1" ht="14.25">
      <c r="A46" s="96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8"/>
    </row>
    <row r="47" spans="1:12" s="1" customFormat="1" ht="14.25">
      <c r="A47" s="96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8"/>
    </row>
    <row r="48" spans="1:12" s="1" customFormat="1" ht="14.25">
      <c r="A48" s="96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8"/>
    </row>
    <row r="49" spans="1:12" s="1" customFormat="1" ht="14.25">
      <c r="A49" s="96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8"/>
    </row>
    <row r="50" spans="1:12" s="1" customFormat="1" ht="14.25">
      <c r="A50" s="96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8"/>
    </row>
    <row r="51" spans="1:12" s="1" customFormat="1" ht="14.25">
      <c r="A51" s="96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8"/>
    </row>
    <row r="52" spans="1:12" s="1" customFormat="1" ht="14.25">
      <c r="A52" s="96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8"/>
    </row>
    <row r="53" spans="1:12" s="1" customFormat="1" ht="15" thickBot="1">
      <c r="A53" s="99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1"/>
    </row>
    <row r="54" spans="1:12" s="1" customFormat="1" ht="14.2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</row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</sheetData>
  <sheetProtection/>
  <mergeCells count="12">
    <mergeCell ref="A36:L43"/>
    <mergeCell ref="A35:L35"/>
    <mergeCell ref="A44:L44"/>
    <mergeCell ref="A24:L32"/>
    <mergeCell ref="A14:L14"/>
    <mergeCell ref="A23:L23"/>
    <mergeCell ref="A45:L53"/>
    <mergeCell ref="K1:L1"/>
    <mergeCell ref="A2:L2"/>
    <mergeCell ref="A6:L7"/>
    <mergeCell ref="A10:L11"/>
    <mergeCell ref="A15:L2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view="pageBreakPreview" zoomScaleSheetLayoutView="100" zoomScalePageLayoutView="0" workbookViewId="0" topLeftCell="A1">
      <selection activeCell="F1" sqref="F1"/>
    </sheetView>
  </sheetViews>
  <sheetFormatPr defaultColWidth="9.00390625" defaultRowHeight="13.5"/>
  <cols>
    <col min="1" max="1" width="3.625" style="0" customWidth="1"/>
    <col min="2" max="12" width="7.625" style="0" customWidth="1"/>
  </cols>
  <sheetData>
    <row r="1" spans="11:12" ht="21.75" customHeight="1">
      <c r="K1" s="102" t="s">
        <v>47</v>
      </c>
      <c r="L1" s="102"/>
    </row>
    <row r="2" s="1" customFormat="1" ht="15" thickBot="1">
      <c r="A2" s="1" t="s">
        <v>15</v>
      </c>
    </row>
    <row r="3" spans="1:12" s="1" customFormat="1" ht="14.25">
      <c r="A3" s="90"/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s="1" customFormat="1" ht="14.25">
      <c r="A4" s="86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85"/>
    </row>
    <row r="5" spans="1:12" s="1" customFormat="1" ht="14.25">
      <c r="A5" s="86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85"/>
    </row>
    <row r="6" spans="1:12" s="1" customFormat="1" ht="14.25">
      <c r="A6" s="86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85"/>
    </row>
    <row r="7" spans="1:12" s="1" customFormat="1" ht="14.25">
      <c r="A7" s="86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85"/>
    </row>
    <row r="8" spans="1:12" s="1" customFormat="1" ht="14.25">
      <c r="A8" s="86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85"/>
    </row>
    <row r="9" spans="1:12" s="1" customFormat="1" ht="14.25">
      <c r="A9" s="86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85"/>
    </row>
    <row r="10" spans="1:12" s="1" customFormat="1" ht="14.25">
      <c r="A10" s="86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85"/>
    </row>
    <row r="11" spans="1:12" s="1" customFormat="1" ht="14.25">
      <c r="A11" s="86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85"/>
    </row>
    <row r="12" spans="1:12" s="1" customFormat="1" ht="14.25">
      <c r="A12" s="86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85"/>
    </row>
    <row r="13" spans="1:12" s="1" customFormat="1" ht="14.25">
      <c r="A13" s="86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85"/>
    </row>
    <row r="14" spans="1:12" s="1" customFormat="1" ht="14.25">
      <c r="A14" s="86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85"/>
    </row>
    <row r="15" spans="1:12" s="1" customFormat="1" ht="14.25">
      <c r="A15" s="86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85"/>
    </row>
    <row r="16" spans="1:12" s="1" customFormat="1" ht="14.25">
      <c r="A16" s="86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85"/>
    </row>
    <row r="17" spans="1:12" s="1" customFormat="1" ht="14.25">
      <c r="A17" s="86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85"/>
    </row>
    <row r="18" spans="1:12" s="1" customFormat="1" ht="14.25">
      <c r="A18" s="86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85"/>
    </row>
    <row r="19" spans="1:12" s="1" customFormat="1" ht="15.75" customHeight="1">
      <c r="A19" s="86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85"/>
    </row>
    <row r="20" spans="1:12" s="1" customFormat="1" ht="14.25">
      <c r="A20" s="86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85"/>
    </row>
    <row r="21" spans="1:12" s="1" customFormat="1" ht="14.25">
      <c r="A21" s="86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85"/>
    </row>
    <row r="22" spans="1:12" s="1" customFormat="1" ht="14.25">
      <c r="A22" s="86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85"/>
    </row>
    <row r="23" spans="1:12" s="1" customFormat="1" ht="14.25">
      <c r="A23" s="86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85"/>
    </row>
    <row r="24" spans="1:12" s="1" customFormat="1" ht="14.25">
      <c r="A24" s="86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85"/>
    </row>
    <row r="25" spans="1:12" s="1" customFormat="1" ht="14.25">
      <c r="A25" s="86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85"/>
    </row>
    <row r="26" spans="1:12" s="1" customFormat="1" ht="14.25">
      <c r="A26" s="86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85"/>
    </row>
    <row r="27" spans="1:12" s="1" customFormat="1" ht="14.25">
      <c r="A27" s="86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85"/>
    </row>
    <row r="28" spans="1:12" s="1" customFormat="1" ht="14.25">
      <c r="A28" s="86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85"/>
    </row>
    <row r="29" spans="1:12" s="1" customFormat="1" ht="15.75" customHeight="1">
      <c r="A29" s="86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85"/>
    </row>
    <row r="30" spans="1:12" s="1" customFormat="1" ht="14.25">
      <c r="A30" s="86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85"/>
    </row>
    <row r="31" spans="1:12" s="1" customFormat="1" ht="14.25">
      <c r="A31" s="86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85"/>
    </row>
    <row r="32" spans="1:12" s="1" customFormat="1" ht="14.25">
      <c r="A32" s="86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85"/>
    </row>
    <row r="33" spans="1:12" s="1" customFormat="1" ht="14.25">
      <c r="A33" s="86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85"/>
    </row>
    <row r="34" spans="1:12" s="1" customFormat="1" ht="14.25">
      <c r="A34" s="86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85"/>
    </row>
    <row r="35" spans="1:12" s="1" customFormat="1" ht="14.25">
      <c r="A35" s="86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85"/>
    </row>
    <row r="36" spans="1:12" s="1" customFormat="1" ht="14.25">
      <c r="A36" s="86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85"/>
    </row>
    <row r="37" spans="1:12" s="1" customFormat="1" ht="14.25">
      <c r="A37" s="86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85"/>
    </row>
    <row r="38" spans="1:12" s="1" customFormat="1" ht="14.25">
      <c r="A38" s="86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85"/>
    </row>
    <row r="39" spans="1:12" s="1" customFormat="1" ht="14.25">
      <c r="A39" s="86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85"/>
    </row>
    <row r="40" spans="1:12" s="1" customFormat="1" ht="1.5" customHeight="1">
      <c r="A40" s="86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85"/>
    </row>
    <row r="41" spans="1:12" s="1" customFormat="1" ht="14.25">
      <c r="A41" s="86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85"/>
    </row>
    <row r="42" spans="1:12" s="1" customFormat="1" ht="14.25">
      <c r="A42" s="86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85"/>
    </row>
    <row r="43" spans="1:12" s="1" customFormat="1" ht="14.25">
      <c r="A43" s="86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85"/>
    </row>
    <row r="44" spans="1:12" s="1" customFormat="1" ht="14.25">
      <c r="A44" s="86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85"/>
    </row>
    <row r="45" spans="1:12" s="1" customFormat="1" ht="14.25">
      <c r="A45" s="86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85"/>
    </row>
    <row r="46" spans="1:12" s="1" customFormat="1" ht="14.25">
      <c r="A46" s="86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85"/>
    </row>
    <row r="47" spans="1:12" s="1" customFormat="1" ht="14.25">
      <c r="A47" s="86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85"/>
    </row>
    <row r="48" spans="1:12" s="1" customFormat="1" ht="14.25">
      <c r="A48" s="86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85"/>
    </row>
    <row r="49" spans="1:12" s="1" customFormat="1" ht="14.25">
      <c r="A49" s="86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85"/>
    </row>
    <row r="50" spans="1:12" s="1" customFormat="1" ht="14.25">
      <c r="A50" s="86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85"/>
    </row>
    <row r="51" spans="1:12" s="1" customFormat="1" ht="15" thickBot="1">
      <c r="A51" s="87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9"/>
    </row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</sheetData>
  <sheetProtection/>
  <mergeCells count="2">
    <mergeCell ref="K1:L1"/>
    <mergeCell ref="A3:L51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SheetLayoutView="100" zoomScalePageLayoutView="0" workbookViewId="0" topLeftCell="A1">
      <selection activeCell="G12" sqref="G12"/>
    </sheetView>
  </sheetViews>
  <sheetFormatPr defaultColWidth="9.00390625" defaultRowHeight="13.5"/>
  <cols>
    <col min="1" max="1" width="3.625" style="0" customWidth="1"/>
    <col min="2" max="2" width="6.875" style="0" customWidth="1"/>
    <col min="3" max="12" width="7.625" style="0" customWidth="1"/>
  </cols>
  <sheetData>
    <row r="1" spans="11:12" ht="13.5">
      <c r="K1" s="102" t="s">
        <v>48</v>
      </c>
      <c r="L1" s="102"/>
    </row>
    <row r="2" s="1" customFormat="1" ht="14.25">
      <c r="A2" s="3" t="s">
        <v>1</v>
      </c>
    </row>
    <row r="3" s="1" customFormat="1" ht="15" thickBot="1">
      <c r="A3" s="1" t="s">
        <v>10</v>
      </c>
    </row>
    <row r="4" spans="1:12" s="1" customFormat="1" ht="22.5" customHeight="1">
      <c r="A4" s="118" t="s">
        <v>5</v>
      </c>
      <c r="B4" s="119"/>
      <c r="C4" s="119"/>
      <c r="D4" s="120"/>
      <c r="E4" s="121" t="s">
        <v>6</v>
      </c>
      <c r="F4" s="119"/>
      <c r="G4" s="119"/>
      <c r="H4" s="119"/>
      <c r="I4" s="119"/>
      <c r="J4" s="119"/>
      <c r="K4" s="119"/>
      <c r="L4" s="120"/>
    </row>
    <row r="5" spans="1:12" s="1" customFormat="1" ht="30" customHeight="1">
      <c r="A5" s="112"/>
      <c r="B5" s="113"/>
      <c r="C5" s="113"/>
      <c r="D5" s="114"/>
      <c r="E5" s="112"/>
      <c r="F5" s="113"/>
      <c r="G5" s="113"/>
      <c r="H5" s="113"/>
      <c r="I5" s="113"/>
      <c r="J5" s="113"/>
      <c r="K5" s="113"/>
      <c r="L5" s="114"/>
    </row>
    <row r="6" spans="1:12" s="1" customFormat="1" ht="30" customHeight="1">
      <c r="A6" s="112"/>
      <c r="B6" s="113"/>
      <c r="C6" s="113"/>
      <c r="D6" s="114"/>
      <c r="E6" s="112"/>
      <c r="F6" s="113"/>
      <c r="G6" s="113"/>
      <c r="H6" s="113"/>
      <c r="I6" s="113"/>
      <c r="J6" s="113"/>
      <c r="K6" s="113"/>
      <c r="L6" s="114"/>
    </row>
    <row r="7" spans="1:12" s="1" customFormat="1" ht="30" customHeight="1">
      <c r="A7" s="112"/>
      <c r="B7" s="113"/>
      <c r="C7" s="113"/>
      <c r="D7" s="114"/>
      <c r="E7" s="112"/>
      <c r="F7" s="113"/>
      <c r="G7" s="113"/>
      <c r="H7" s="113"/>
      <c r="I7" s="113"/>
      <c r="J7" s="113"/>
      <c r="K7" s="113"/>
      <c r="L7" s="114"/>
    </row>
    <row r="8" spans="1:12" s="1" customFormat="1" ht="30" customHeight="1">
      <c r="A8" s="112"/>
      <c r="B8" s="113"/>
      <c r="C8" s="113"/>
      <c r="D8" s="114"/>
      <c r="E8" s="112"/>
      <c r="F8" s="113"/>
      <c r="G8" s="113"/>
      <c r="H8" s="113"/>
      <c r="I8" s="113"/>
      <c r="J8" s="113"/>
      <c r="K8" s="113"/>
      <c r="L8" s="114"/>
    </row>
    <row r="9" spans="1:12" s="1" customFormat="1" ht="30" customHeight="1">
      <c r="A9" s="112"/>
      <c r="B9" s="113"/>
      <c r="C9" s="113"/>
      <c r="D9" s="114"/>
      <c r="E9" s="112"/>
      <c r="F9" s="113"/>
      <c r="G9" s="113"/>
      <c r="H9" s="113"/>
      <c r="I9" s="113"/>
      <c r="J9" s="113"/>
      <c r="K9" s="113"/>
      <c r="L9" s="114"/>
    </row>
    <row r="10" spans="1:12" s="1" customFormat="1" ht="30" customHeight="1">
      <c r="A10" s="112"/>
      <c r="B10" s="113"/>
      <c r="C10" s="113"/>
      <c r="D10" s="114"/>
      <c r="E10" s="112"/>
      <c r="F10" s="113"/>
      <c r="G10" s="113"/>
      <c r="H10" s="113"/>
      <c r="I10" s="113"/>
      <c r="J10" s="113"/>
      <c r="K10" s="113"/>
      <c r="L10" s="114"/>
    </row>
    <row r="11" spans="1:12" s="1" customFormat="1" ht="30" customHeight="1" thickBot="1">
      <c r="A11" s="115"/>
      <c r="B11" s="116"/>
      <c r="C11" s="116"/>
      <c r="D11" s="117"/>
      <c r="E11" s="115"/>
      <c r="F11" s="116"/>
      <c r="G11" s="116"/>
      <c r="H11" s="116"/>
      <c r="I11" s="116"/>
      <c r="J11" s="116"/>
      <c r="K11" s="116"/>
      <c r="L11" s="117"/>
    </row>
    <row r="12" s="1" customFormat="1" ht="9.75" customHeight="1">
      <c r="A12" s="3"/>
    </row>
    <row r="13" s="1" customFormat="1" ht="15" thickBot="1">
      <c r="A13" s="1" t="s">
        <v>9</v>
      </c>
    </row>
    <row r="14" spans="1:12" s="1" customFormat="1" ht="14.25">
      <c r="A14" s="6" t="s">
        <v>41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</row>
    <row r="15" spans="1:12" s="1" customFormat="1" ht="14.25">
      <c r="A15" s="96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8"/>
    </row>
    <row r="16" spans="1:12" s="1" customFormat="1" ht="14.25">
      <c r="A16" s="96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8"/>
    </row>
    <row r="17" spans="1:12" s="1" customFormat="1" ht="14.25">
      <c r="A17" s="96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8"/>
    </row>
    <row r="18" spans="1:12" s="1" customFormat="1" ht="14.25">
      <c r="A18" s="96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8"/>
    </row>
    <row r="19" spans="1:12" s="1" customFormat="1" ht="14.25">
      <c r="A19" s="96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8"/>
    </row>
    <row r="20" spans="1:12" s="1" customFormat="1" ht="14.25">
      <c r="A20" s="96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8"/>
    </row>
    <row r="21" spans="1:12" s="1" customFormat="1" ht="14.25">
      <c r="A21" s="96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8"/>
    </row>
    <row r="22" spans="1:12" s="1" customFormat="1" ht="14.25">
      <c r="A22" s="96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8"/>
    </row>
    <row r="23" spans="1:12" s="1" customFormat="1" ht="14.25">
      <c r="A23" s="96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8"/>
    </row>
    <row r="24" spans="1:12" s="1" customFormat="1" ht="14.25">
      <c r="A24" s="96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8"/>
    </row>
    <row r="25" spans="1:12" s="1" customFormat="1" ht="14.25">
      <c r="A25" s="96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8"/>
    </row>
    <row r="26" spans="1:12" s="1" customFormat="1" ht="14.25">
      <c r="A26" s="96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8"/>
    </row>
    <row r="27" spans="1:12" s="1" customFormat="1" ht="14.25">
      <c r="A27" s="96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8"/>
    </row>
    <row r="28" spans="1:12" s="1" customFormat="1" ht="15" thickBot="1">
      <c r="A28" s="99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1"/>
    </row>
    <row r="29" spans="1:12" s="1" customFormat="1" ht="14.25">
      <c r="A29" s="26" t="s">
        <v>42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8"/>
    </row>
    <row r="30" spans="1:12" s="1" customFormat="1" ht="14.25">
      <c r="A30" s="106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8"/>
    </row>
    <row r="31" spans="1:12" s="1" customFormat="1" ht="14.25">
      <c r="A31" s="106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8"/>
    </row>
    <row r="32" spans="1:12" s="1" customFormat="1" ht="14.25">
      <c r="A32" s="106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8"/>
    </row>
    <row r="33" spans="1:12" s="1" customFormat="1" ht="14.25">
      <c r="A33" s="106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8"/>
    </row>
    <row r="34" spans="1:12" s="1" customFormat="1" ht="14.25">
      <c r="A34" s="106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8"/>
    </row>
    <row r="35" spans="1:12" s="1" customFormat="1" ht="14.25">
      <c r="A35" s="106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8"/>
    </row>
    <row r="36" spans="1:12" s="1" customFormat="1" ht="14.25">
      <c r="A36" s="106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8"/>
    </row>
    <row r="37" spans="1:12" s="1" customFormat="1" ht="14.25">
      <c r="A37" s="106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8"/>
    </row>
    <row r="38" spans="1:12" s="1" customFormat="1" ht="14.25">
      <c r="A38" s="106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8"/>
    </row>
    <row r="39" spans="1:12" s="1" customFormat="1" ht="14.25">
      <c r="A39" s="106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8"/>
    </row>
    <row r="40" spans="1:12" s="1" customFormat="1" ht="14.25">
      <c r="A40" s="106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8"/>
    </row>
    <row r="41" spans="1:12" s="1" customFormat="1" ht="14.25">
      <c r="A41" s="106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8"/>
    </row>
    <row r="42" spans="1:12" s="1" customFormat="1" ht="14.25">
      <c r="A42" s="106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8"/>
    </row>
    <row r="43" spans="1:12" s="1" customFormat="1" ht="14.25">
      <c r="A43" s="106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8"/>
    </row>
    <row r="44" spans="1:12" s="1" customFormat="1" ht="15" thickBot="1">
      <c r="A44" s="109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1"/>
    </row>
    <row r="45" s="1" customFormat="1" ht="14.25"/>
    <row r="46" spans="1:12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</sheetData>
  <sheetProtection/>
  <mergeCells count="19">
    <mergeCell ref="A5:D5"/>
    <mergeCell ref="A11:D11"/>
    <mergeCell ref="E11:L11"/>
    <mergeCell ref="K1:L1"/>
    <mergeCell ref="A4:D4"/>
    <mergeCell ref="E4:L4"/>
    <mergeCell ref="A10:D10"/>
    <mergeCell ref="E5:L5"/>
    <mergeCell ref="E6:L6"/>
    <mergeCell ref="E9:L9"/>
    <mergeCell ref="A15:L28"/>
    <mergeCell ref="A30:L44"/>
    <mergeCell ref="A6:D6"/>
    <mergeCell ref="A9:D9"/>
    <mergeCell ref="E10:L10"/>
    <mergeCell ref="A7:D7"/>
    <mergeCell ref="E7:L7"/>
    <mergeCell ref="A8:D8"/>
    <mergeCell ref="E8:L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2"/>
  <sheetViews>
    <sheetView view="pageBreakPreview" zoomScaleSheetLayoutView="100" zoomScalePageLayoutView="0" workbookViewId="0" topLeftCell="A1">
      <selection activeCell="I5" sqref="I5"/>
    </sheetView>
  </sheetViews>
  <sheetFormatPr defaultColWidth="9.00390625" defaultRowHeight="13.5"/>
  <cols>
    <col min="1" max="1" width="3.625" style="0" customWidth="1"/>
    <col min="2" max="2" width="6.875" style="0" customWidth="1"/>
    <col min="3" max="4" width="7.625" style="0" customWidth="1"/>
    <col min="5" max="28" width="2.50390625" style="0" customWidth="1"/>
  </cols>
  <sheetData>
    <row r="1" spans="25:28" ht="13.5">
      <c r="Y1" s="102" t="s">
        <v>49</v>
      </c>
      <c r="Z1" s="102"/>
      <c r="AA1" s="102"/>
      <c r="AB1" s="102"/>
    </row>
    <row r="2" s="1" customFormat="1" ht="7.5" customHeight="1">
      <c r="A2" s="3"/>
    </row>
    <row r="3" spans="1:14" s="1" customFormat="1" ht="19.5" customHeight="1" thickBot="1">
      <c r="A3" s="2" t="s">
        <v>43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28" s="1" customFormat="1" ht="19.5" customHeight="1">
      <c r="A4" s="118" t="s">
        <v>3</v>
      </c>
      <c r="B4" s="133"/>
      <c r="C4" s="133"/>
      <c r="D4" s="134"/>
      <c r="E4" s="125" t="s">
        <v>98</v>
      </c>
      <c r="F4" s="125"/>
      <c r="G4" s="125"/>
      <c r="H4" s="125" t="s">
        <v>99</v>
      </c>
      <c r="I4" s="125"/>
      <c r="J4" s="125"/>
      <c r="K4" s="125" t="s">
        <v>100</v>
      </c>
      <c r="L4" s="125"/>
      <c r="M4" s="125"/>
      <c r="N4" s="125" t="s">
        <v>101</v>
      </c>
      <c r="O4" s="125"/>
      <c r="P4" s="125"/>
      <c r="Q4" s="125" t="s">
        <v>102</v>
      </c>
      <c r="R4" s="125"/>
      <c r="S4" s="125"/>
      <c r="T4" s="125" t="s">
        <v>103</v>
      </c>
      <c r="U4" s="125"/>
      <c r="V4" s="125"/>
      <c r="W4" s="125" t="s">
        <v>104</v>
      </c>
      <c r="X4" s="125"/>
      <c r="Y4" s="125"/>
      <c r="Z4" s="125" t="s">
        <v>105</v>
      </c>
      <c r="AA4" s="125"/>
      <c r="AB4" s="126"/>
    </row>
    <row r="5" spans="1:28" s="1" customFormat="1" ht="24.75" customHeight="1">
      <c r="A5" s="122"/>
      <c r="B5" s="123"/>
      <c r="C5" s="123"/>
      <c r="D5" s="124"/>
      <c r="E5" s="29"/>
      <c r="F5" s="73"/>
      <c r="G5" s="31"/>
      <c r="H5" s="29"/>
      <c r="I5" s="73"/>
      <c r="J5" s="31"/>
      <c r="K5" s="29"/>
      <c r="L5" s="73"/>
      <c r="M5" s="31"/>
      <c r="N5" s="29"/>
      <c r="O5" s="73"/>
      <c r="P5" s="31"/>
      <c r="Q5" s="29"/>
      <c r="R5" s="73"/>
      <c r="S5" s="31"/>
      <c r="T5" s="29"/>
      <c r="U5" s="73"/>
      <c r="V5" s="31"/>
      <c r="W5" s="29"/>
      <c r="X5" s="73"/>
      <c r="Y5" s="31"/>
      <c r="Z5" s="29"/>
      <c r="AA5" s="73"/>
      <c r="AB5" s="74"/>
    </row>
    <row r="6" spans="1:28" s="1" customFormat="1" ht="24.75" customHeight="1">
      <c r="A6" s="122"/>
      <c r="B6" s="123"/>
      <c r="C6" s="123"/>
      <c r="D6" s="124"/>
      <c r="E6" s="29"/>
      <c r="F6" s="73"/>
      <c r="G6" s="31"/>
      <c r="H6" s="29"/>
      <c r="I6" s="73"/>
      <c r="J6" s="31"/>
      <c r="K6" s="29"/>
      <c r="L6" s="73"/>
      <c r="M6" s="31"/>
      <c r="N6" s="29"/>
      <c r="O6" s="73"/>
      <c r="P6" s="31"/>
      <c r="Q6" s="29"/>
      <c r="R6" s="73"/>
      <c r="S6" s="31"/>
      <c r="T6" s="29"/>
      <c r="U6" s="73"/>
      <c r="V6" s="31"/>
      <c r="W6" s="29"/>
      <c r="X6" s="73"/>
      <c r="Y6" s="31"/>
      <c r="Z6" s="29"/>
      <c r="AA6" s="73"/>
      <c r="AB6" s="74"/>
    </row>
    <row r="7" spans="1:28" s="1" customFormat="1" ht="24.75" customHeight="1">
      <c r="A7" s="122"/>
      <c r="B7" s="123"/>
      <c r="C7" s="123"/>
      <c r="D7" s="124"/>
      <c r="E7" s="29"/>
      <c r="F7" s="73"/>
      <c r="G7" s="31"/>
      <c r="H7" s="29"/>
      <c r="I7" s="73"/>
      <c r="J7" s="31"/>
      <c r="K7" s="29"/>
      <c r="L7" s="73"/>
      <c r="M7" s="31"/>
      <c r="N7" s="29"/>
      <c r="O7" s="73"/>
      <c r="P7" s="31"/>
      <c r="Q7" s="29"/>
      <c r="R7" s="73"/>
      <c r="S7" s="31"/>
      <c r="T7" s="29"/>
      <c r="U7" s="73"/>
      <c r="V7" s="31"/>
      <c r="W7" s="29"/>
      <c r="X7" s="73"/>
      <c r="Y7" s="31"/>
      <c r="Z7" s="29"/>
      <c r="AA7" s="73"/>
      <c r="AB7" s="74"/>
    </row>
    <row r="8" spans="1:28" s="1" customFormat="1" ht="24.75" customHeight="1">
      <c r="A8" s="122"/>
      <c r="B8" s="123"/>
      <c r="C8" s="123"/>
      <c r="D8" s="124"/>
      <c r="E8" s="29"/>
      <c r="F8" s="73"/>
      <c r="G8" s="31"/>
      <c r="H8" s="29"/>
      <c r="I8" s="73"/>
      <c r="J8" s="31"/>
      <c r="K8" s="29"/>
      <c r="L8" s="73"/>
      <c r="M8" s="31"/>
      <c r="N8" s="29"/>
      <c r="O8" s="73"/>
      <c r="P8" s="31"/>
      <c r="Q8" s="29"/>
      <c r="R8" s="73"/>
      <c r="S8" s="31"/>
      <c r="T8" s="29"/>
      <c r="U8" s="73"/>
      <c r="V8" s="31"/>
      <c r="W8" s="29"/>
      <c r="X8" s="73"/>
      <c r="Y8" s="31"/>
      <c r="Z8" s="29"/>
      <c r="AA8" s="73"/>
      <c r="AB8" s="74"/>
    </row>
    <row r="9" spans="1:28" s="1" customFormat="1" ht="24.75" customHeight="1">
      <c r="A9" s="122"/>
      <c r="B9" s="123"/>
      <c r="C9" s="123"/>
      <c r="D9" s="124"/>
      <c r="E9" s="29"/>
      <c r="F9" s="73"/>
      <c r="G9" s="31"/>
      <c r="H9" s="29"/>
      <c r="I9" s="73"/>
      <c r="J9" s="31"/>
      <c r="K9" s="29"/>
      <c r="L9" s="73"/>
      <c r="M9" s="31"/>
      <c r="N9" s="29"/>
      <c r="O9" s="73"/>
      <c r="P9" s="31"/>
      <c r="Q9" s="29"/>
      <c r="R9" s="73"/>
      <c r="S9" s="31"/>
      <c r="T9" s="29"/>
      <c r="U9" s="73"/>
      <c r="V9" s="31"/>
      <c r="W9" s="29"/>
      <c r="X9" s="73"/>
      <c r="Y9" s="31"/>
      <c r="Z9" s="29"/>
      <c r="AA9" s="73"/>
      <c r="AB9" s="74"/>
    </row>
    <row r="10" spans="1:28" s="1" customFormat="1" ht="24.75" customHeight="1">
      <c r="A10" s="122"/>
      <c r="B10" s="123"/>
      <c r="C10" s="123"/>
      <c r="D10" s="124"/>
      <c r="E10" s="29"/>
      <c r="F10" s="73"/>
      <c r="G10" s="31"/>
      <c r="H10" s="29"/>
      <c r="I10" s="73"/>
      <c r="J10" s="31"/>
      <c r="K10" s="29"/>
      <c r="L10" s="73"/>
      <c r="M10" s="31"/>
      <c r="N10" s="29"/>
      <c r="O10" s="73"/>
      <c r="P10" s="31"/>
      <c r="Q10" s="29"/>
      <c r="R10" s="73"/>
      <c r="S10" s="31"/>
      <c r="T10" s="29"/>
      <c r="U10" s="73"/>
      <c r="V10" s="31"/>
      <c r="W10" s="29"/>
      <c r="X10" s="73"/>
      <c r="Y10" s="31"/>
      <c r="Z10" s="29"/>
      <c r="AA10" s="73"/>
      <c r="AB10" s="74"/>
    </row>
    <row r="11" spans="1:28" s="1" customFormat="1" ht="24.75" customHeight="1">
      <c r="A11" s="122"/>
      <c r="B11" s="123"/>
      <c r="C11" s="123"/>
      <c r="D11" s="124"/>
      <c r="E11" s="29"/>
      <c r="F11" s="73"/>
      <c r="G11" s="31"/>
      <c r="H11" s="29"/>
      <c r="I11" s="73"/>
      <c r="J11" s="31"/>
      <c r="K11" s="29"/>
      <c r="L11" s="73"/>
      <c r="M11" s="31"/>
      <c r="N11" s="29"/>
      <c r="O11" s="73"/>
      <c r="P11" s="31"/>
      <c r="Q11" s="29"/>
      <c r="R11" s="73"/>
      <c r="S11" s="31"/>
      <c r="T11" s="29"/>
      <c r="U11" s="73"/>
      <c r="V11" s="31"/>
      <c r="W11" s="29"/>
      <c r="X11" s="73"/>
      <c r="Y11" s="31"/>
      <c r="Z11" s="29"/>
      <c r="AA11" s="73"/>
      <c r="AB11" s="74"/>
    </row>
    <row r="12" spans="1:28" s="1" customFormat="1" ht="24.75" customHeight="1" thickBot="1">
      <c r="A12" s="130"/>
      <c r="B12" s="131"/>
      <c r="C12" s="131"/>
      <c r="D12" s="132"/>
      <c r="E12" s="30"/>
      <c r="F12" s="75"/>
      <c r="G12" s="32"/>
      <c r="H12" s="30"/>
      <c r="I12" s="75"/>
      <c r="J12" s="32"/>
      <c r="K12" s="30"/>
      <c r="L12" s="75"/>
      <c r="M12" s="32"/>
      <c r="N12" s="30"/>
      <c r="O12" s="75"/>
      <c r="P12" s="32"/>
      <c r="Q12" s="30"/>
      <c r="R12" s="75"/>
      <c r="S12" s="32"/>
      <c r="T12" s="30"/>
      <c r="U12" s="75"/>
      <c r="V12" s="32"/>
      <c r="W12" s="30"/>
      <c r="X12" s="75"/>
      <c r="Y12" s="32"/>
      <c r="Z12" s="30"/>
      <c r="AA12" s="75"/>
      <c r="AB12" s="76"/>
    </row>
    <row r="13" s="1" customFormat="1" ht="14.25"/>
    <row r="14" s="1" customFormat="1" ht="17.25" customHeight="1">
      <c r="A14" s="1" t="s">
        <v>54</v>
      </c>
    </row>
    <row r="15" s="1" customFormat="1" ht="17.25" customHeight="1">
      <c r="A15" s="25" t="s">
        <v>55</v>
      </c>
    </row>
    <row r="16" s="1" customFormat="1" ht="17.25" customHeight="1" thickBot="1">
      <c r="A16" s="25" t="s">
        <v>97</v>
      </c>
    </row>
    <row r="17" spans="1:28" s="1" customFormat="1" ht="14.25">
      <c r="A17" s="127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9"/>
    </row>
    <row r="18" spans="1:28" s="1" customFormat="1" ht="14.25">
      <c r="A18" s="96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8"/>
    </row>
    <row r="19" spans="1:28" s="1" customFormat="1" ht="14.25">
      <c r="A19" s="96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8"/>
    </row>
    <row r="20" spans="1:28" s="1" customFormat="1" ht="14.25">
      <c r="A20" s="96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8"/>
    </row>
    <row r="21" spans="1:28" s="1" customFormat="1" ht="14.25">
      <c r="A21" s="96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8"/>
    </row>
    <row r="22" spans="1:28" s="1" customFormat="1" ht="14.25">
      <c r="A22" s="96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8"/>
    </row>
    <row r="23" spans="1:28" s="1" customFormat="1" ht="14.25">
      <c r="A23" s="96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8"/>
    </row>
    <row r="24" spans="1:28" s="1" customFormat="1" ht="14.25">
      <c r="A24" s="96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8"/>
    </row>
    <row r="25" spans="1:28" s="1" customFormat="1" ht="14.25">
      <c r="A25" s="96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8"/>
    </row>
    <row r="26" spans="1:28" s="1" customFormat="1" ht="14.25">
      <c r="A26" s="96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8"/>
    </row>
    <row r="27" spans="1:28" s="1" customFormat="1" ht="19.5" customHeight="1">
      <c r="A27" s="96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8"/>
    </row>
    <row r="28" spans="1:28" s="1" customFormat="1" ht="19.5" customHeight="1">
      <c r="A28" s="96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8"/>
    </row>
    <row r="29" spans="1:28" s="1" customFormat="1" ht="19.5" customHeight="1">
      <c r="A29" s="96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8"/>
    </row>
    <row r="30" spans="1:28" s="1" customFormat="1" ht="19.5" customHeight="1">
      <c r="A30" s="9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8"/>
    </row>
    <row r="31" spans="1:28" s="1" customFormat="1" ht="14.25" customHeight="1">
      <c r="A31" s="96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8"/>
    </row>
    <row r="32" spans="1:28" ht="14.25" thickBot="1">
      <c r="A32" s="99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1"/>
    </row>
  </sheetData>
  <sheetProtection/>
  <mergeCells count="19">
    <mergeCell ref="A8:D8"/>
    <mergeCell ref="A17:AB32"/>
    <mergeCell ref="Y1:AB1"/>
    <mergeCell ref="A9:D9"/>
    <mergeCell ref="A10:D10"/>
    <mergeCell ref="A11:D11"/>
    <mergeCell ref="A12:D12"/>
    <mergeCell ref="A4:D4"/>
    <mergeCell ref="A5:D5"/>
    <mergeCell ref="A6:D6"/>
    <mergeCell ref="A7:D7"/>
    <mergeCell ref="W4:Y4"/>
    <mergeCell ref="Z4:AB4"/>
    <mergeCell ref="E4:G4"/>
    <mergeCell ref="H4:J4"/>
    <mergeCell ref="K4:M4"/>
    <mergeCell ref="N4:P4"/>
    <mergeCell ref="Q4:S4"/>
    <mergeCell ref="T4:V4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1"/>
  <sheetViews>
    <sheetView view="pageBreakPreview" zoomScaleSheetLayoutView="100" zoomScalePageLayoutView="0" workbookViewId="0" topLeftCell="A1">
      <selection activeCell="A13" sqref="A13:H13"/>
    </sheetView>
  </sheetViews>
  <sheetFormatPr defaultColWidth="9.00390625" defaultRowHeight="13.5"/>
  <cols>
    <col min="1" max="1" width="3.625" style="0" customWidth="1"/>
    <col min="2" max="2" width="6.875" style="0" customWidth="1"/>
    <col min="3" max="12" width="7.625" style="0" customWidth="1"/>
  </cols>
  <sheetData>
    <row r="1" spans="11:12" ht="13.5">
      <c r="K1" s="102" t="s">
        <v>50</v>
      </c>
      <c r="L1" s="102"/>
    </row>
    <row r="2" s="1" customFormat="1" ht="15">
      <c r="A2" s="34" t="s">
        <v>7</v>
      </c>
    </row>
    <row r="3" s="1" customFormat="1" ht="9" customHeight="1" thickBot="1">
      <c r="A3" s="3"/>
    </row>
    <row r="4" spans="1:12" s="1" customFormat="1" ht="22.5" customHeight="1" thickBot="1">
      <c r="A4" s="145" t="s">
        <v>44</v>
      </c>
      <c r="B4" s="146"/>
      <c r="C4" s="146"/>
      <c r="D4" s="146"/>
      <c r="E4" s="146"/>
      <c r="F4" s="146"/>
      <c r="G4" s="146"/>
      <c r="H4" s="147"/>
      <c r="I4" s="138"/>
      <c r="J4" s="139"/>
      <c r="K4" s="139"/>
      <c r="L4" s="5" t="s">
        <v>8</v>
      </c>
    </row>
    <row r="5" spans="1:12" s="1" customFormat="1" ht="17.25" customHeight="1">
      <c r="A5" s="90"/>
      <c r="B5" s="91"/>
      <c r="C5" s="91"/>
      <c r="D5" s="91"/>
      <c r="E5" s="91"/>
      <c r="F5" s="91"/>
      <c r="G5" s="91"/>
      <c r="H5" s="91"/>
      <c r="I5" s="91"/>
      <c r="J5" s="91"/>
      <c r="K5" s="91"/>
      <c r="L5" s="92"/>
    </row>
    <row r="6" spans="1:12" s="1" customFormat="1" ht="17.25" customHeight="1">
      <c r="A6" s="86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85"/>
    </row>
    <row r="7" spans="1:12" s="1" customFormat="1" ht="17.25" customHeight="1" thickBot="1">
      <c r="A7" s="87"/>
      <c r="B7" s="88"/>
      <c r="C7" s="88"/>
      <c r="D7" s="88"/>
      <c r="E7" s="88"/>
      <c r="F7" s="88"/>
      <c r="G7" s="88"/>
      <c r="H7" s="88"/>
      <c r="I7" s="88"/>
      <c r="J7" s="88"/>
      <c r="K7" s="88"/>
      <c r="L7" s="89"/>
    </row>
    <row r="8" spans="1:12" s="1" customFormat="1" ht="17.25" customHeight="1" thickBot="1">
      <c r="A8" s="77" t="s">
        <v>108</v>
      </c>
      <c r="B8" s="78"/>
      <c r="C8" s="78"/>
      <c r="D8" s="78"/>
      <c r="E8" s="78"/>
      <c r="F8" s="78"/>
      <c r="G8" s="78"/>
      <c r="H8" s="79"/>
      <c r="I8" s="138"/>
      <c r="J8" s="139"/>
      <c r="K8" s="139"/>
      <c r="L8" s="5" t="s">
        <v>8</v>
      </c>
    </row>
    <row r="9" spans="1:12" s="1" customFormat="1" ht="19.5" customHeight="1" thickBot="1">
      <c r="A9" s="77" t="s">
        <v>109</v>
      </c>
      <c r="B9" s="78"/>
      <c r="C9" s="78"/>
      <c r="D9" s="78"/>
      <c r="E9" s="78"/>
      <c r="F9" s="78"/>
      <c r="G9" s="78"/>
      <c r="H9" s="79"/>
      <c r="I9" s="138"/>
      <c r="J9" s="139"/>
      <c r="K9" s="139"/>
      <c r="L9" s="5" t="s">
        <v>8</v>
      </c>
    </row>
    <row r="10" spans="1:12" s="1" customFormat="1" ht="17.25" customHeight="1">
      <c r="A10" s="90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2"/>
    </row>
    <row r="11" spans="1:12" s="1" customFormat="1" ht="17.25" customHeight="1">
      <c r="A11" s="86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85"/>
    </row>
    <row r="12" spans="1:12" s="1" customFormat="1" ht="17.25" customHeight="1" thickBot="1">
      <c r="A12" s="87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9"/>
    </row>
    <row r="13" spans="1:12" s="1" customFormat="1" ht="19.5" customHeight="1" thickBot="1">
      <c r="A13" s="140" t="s">
        <v>110</v>
      </c>
      <c r="B13" s="136"/>
      <c r="C13" s="136"/>
      <c r="D13" s="136"/>
      <c r="E13" s="136"/>
      <c r="F13" s="136"/>
      <c r="G13" s="136"/>
      <c r="H13" s="137"/>
      <c r="I13" s="138"/>
      <c r="J13" s="139"/>
      <c r="K13" s="139"/>
      <c r="L13" s="5" t="s">
        <v>8</v>
      </c>
    </row>
    <row r="14" spans="1:12" s="1" customFormat="1" ht="17.25" customHeight="1">
      <c r="A14" s="90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2"/>
    </row>
    <row r="15" spans="1:12" s="1" customFormat="1" ht="17.25" customHeight="1">
      <c r="A15" s="86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85"/>
    </row>
    <row r="16" spans="1:12" s="1" customFormat="1" ht="17.25" customHeight="1" thickBot="1">
      <c r="A16" s="87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9"/>
    </row>
    <row r="17" spans="1:12" s="1" customFormat="1" ht="19.5" customHeight="1" thickBot="1">
      <c r="A17" s="140" t="s">
        <v>111</v>
      </c>
      <c r="B17" s="136"/>
      <c r="C17" s="136"/>
      <c r="D17" s="136"/>
      <c r="E17" s="136"/>
      <c r="F17" s="136"/>
      <c r="G17" s="136"/>
      <c r="H17" s="137"/>
      <c r="I17" s="138"/>
      <c r="J17" s="139"/>
      <c r="K17" s="139"/>
      <c r="L17" s="5" t="s">
        <v>8</v>
      </c>
    </row>
    <row r="18" spans="1:12" s="1" customFormat="1" ht="17.25" customHeight="1">
      <c r="A18" s="90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2"/>
    </row>
    <row r="19" spans="1:12" s="1" customFormat="1" ht="17.25" customHeight="1">
      <c r="A19" s="86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85"/>
    </row>
    <row r="20" spans="1:12" s="1" customFormat="1" ht="17.25" customHeight="1" thickBot="1">
      <c r="A20" s="87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9"/>
    </row>
    <row r="21" spans="1:12" s="1" customFormat="1" ht="19.5" customHeight="1" thickBot="1">
      <c r="A21" s="140" t="s">
        <v>112</v>
      </c>
      <c r="B21" s="136"/>
      <c r="C21" s="136"/>
      <c r="D21" s="136"/>
      <c r="E21" s="136"/>
      <c r="F21" s="136"/>
      <c r="G21" s="136"/>
      <c r="H21" s="137"/>
      <c r="I21" s="138"/>
      <c r="J21" s="139"/>
      <c r="K21" s="139"/>
      <c r="L21" s="5" t="s">
        <v>8</v>
      </c>
    </row>
    <row r="22" spans="1:12" s="1" customFormat="1" ht="17.25" customHeight="1">
      <c r="A22" s="90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2"/>
    </row>
    <row r="23" spans="1:12" s="1" customFormat="1" ht="17.25" customHeight="1">
      <c r="A23" s="86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85"/>
    </row>
    <row r="24" spans="1:12" s="1" customFormat="1" ht="17.25" customHeight="1" thickBot="1">
      <c r="A24" s="87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9"/>
    </row>
    <row r="25" spans="1:12" s="1" customFormat="1" ht="19.5" customHeight="1" thickBot="1">
      <c r="A25" s="140" t="s">
        <v>113</v>
      </c>
      <c r="B25" s="136"/>
      <c r="C25" s="136"/>
      <c r="D25" s="136"/>
      <c r="E25" s="136"/>
      <c r="F25" s="136"/>
      <c r="G25" s="136"/>
      <c r="H25" s="137"/>
      <c r="I25" s="138"/>
      <c r="J25" s="139"/>
      <c r="K25" s="139"/>
      <c r="L25" s="5" t="s">
        <v>8</v>
      </c>
    </row>
    <row r="26" spans="1:12" s="1" customFormat="1" ht="17.25" customHeight="1">
      <c r="A26" s="90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2"/>
    </row>
    <row r="27" spans="1:12" s="1" customFormat="1" ht="17.25" customHeight="1">
      <c r="A27" s="86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85"/>
    </row>
    <row r="28" spans="1:12" s="1" customFormat="1" ht="17.25" customHeight="1" thickBot="1">
      <c r="A28" s="87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9"/>
    </row>
    <row r="29" spans="1:12" s="1" customFormat="1" ht="19.5" customHeight="1" thickBot="1">
      <c r="A29" s="141" t="s">
        <v>114</v>
      </c>
      <c r="B29" s="142"/>
      <c r="C29" s="142"/>
      <c r="D29" s="142"/>
      <c r="E29" s="142"/>
      <c r="F29" s="142"/>
      <c r="G29" s="142"/>
      <c r="H29" s="143"/>
      <c r="I29" s="141"/>
      <c r="J29" s="142"/>
      <c r="K29" s="142"/>
      <c r="L29" s="33" t="s">
        <v>8</v>
      </c>
    </row>
    <row r="30" spans="1:12" s="1" customFormat="1" ht="17.25" customHeight="1">
      <c r="A30" s="86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85"/>
    </row>
    <row r="31" spans="1:12" s="1" customFormat="1" ht="17.25" customHeight="1">
      <c r="A31" s="86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85"/>
    </row>
    <row r="32" spans="1:12" s="1" customFormat="1" ht="17.25" customHeight="1" thickBot="1">
      <c r="A32" s="87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9"/>
    </row>
    <row r="33" spans="1:12" s="1" customFormat="1" ht="19.5" customHeight="1" thickBot="1">
      <c r="A33" s="135" t="s">
        <v>115</v>
      </c>
      <c r="B33" s="136"/>
      <c r="C33" s="136"/>
      <c r="D33" s="136"/>
      <c r="E33" s="136"/>
      <c r="F33" s="136"/>
      <c r="G33" s="136"/>
      <c r="H33" s="137"/>
      <c r="I33" s="138"/>
      <c r="J33" s="139"/>
      <c r="K33" s="139"/>
      <c r="L33" s="5" t="s">
        <v>8</v>
      </c>
    </row>
    <row r="34" spans="1:12" s="1" customFormat="1" ht="17.25" customHeight="1">
      <c r="A34" s="90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2"/>
    </row>
    <row r="35" spans="1:12" s="1" customFormat="1" ht="17.25" customHeight="1">
      <c r="A35" s="86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85"/>
    </row>
    <row r="36" spans="1:12" s="1" customFormat="1" ht="17.25" customHeight="1" thickBot="1">
      <c r="A36" s="87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9"/>
    </row>
    <row r="37" spans="1:12" s="1" customFormat="1" ht="19.5" customHeight="1" thickBot="1">
      <c r="A37" s="135" t="s">
        <v>116</v>
      </c>
      <c r="B37" s="136"/>
      <c r="C37" s="136"/>
      <c r="D37" s="136"/>
      <c r="E37" s="136"/>
      <c r="F37" s="136"/>
      <c r="G37" s="136"/>
      <c r="H37" s="137"/>
      <c r="I37" s="138"/>
      <c r="J37" s="139"/>
      <c r="K37" s="139"/>
      <c r="L37" s="5" t="s">
        <v>8</v>
      </c>
    </row>
    <row r="38" spans="1:12" s="1" customFormat="1" ht="17.25" customHeight="1">
      <c r="A38" s="90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2"/>
    </row>
    <row r="39" spans="1:12" s="1" customFormat="1" ht="17.25" customHeight="1">
      <c r="A39" s="86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85"/>
    </row>
    <row r="40" spans="1:12" s="1" customFormat="1" ht="17.25" customHeight="1" thickBot="1">
      <c r="A40" s="87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9"/>
    </row>
    <row r="41" spans="1:12" s="1" customFormat="1" ht="19.5" customHeight="1" thickBot="1">
      <c r="A41" s="135" t="s">
        <v>118</v>
      </c>
      <c r="B41" s="136"/>
      <c r="C41" s="136"/>
      <c r="D41" s="136"/>
      <c r="E41" s="136"/>
      <c r="F41" s="136"/>
      <c r="G41" s="136"/>
      <c r="H41" s="137"/>
      <c r="I41" s="138"/>
      <c r="J41" s="139"/>
      <c r="K41" s="139"/>
      <c r="L41" s="5" t="s">
        <v>8</v>
      </c>
    </row>
    <row r="42" spans="1:12" s="1" customFormat="1" ht="17.25" customHeight="1">
      <c r="A42" s="90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2"/>
    </row>
    <row r="43" spans="1:12" s="1" customFormat="1" ht="17.25" customHeight="1">
      <c r="A43" s="86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85"/>
    </row>
    <row r="44" spans="1:12" s="1" customFormat="1" ht="17.25" customHeight="1" thickBot="1">
      <c r="A44" s="87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9"/>
    </row>
    <row r="45" spans="1:12" s="1" customFormat="1" ht="19.5" customHeight="1" thickBot="1">
      <c r="A45" s="135" t="s">
        <v>117</v>
      </c>
      <c r="B45" s="136"/>
      <c r="C45" s="136"/>
      <c r="D45" s="136"/>
      <c r="E45" s="136"/>
      <c r="F45" s="136"/>
      <c r="G45" s="136"/>
      <c r="H45" s="137"/>
      <c r="I45" s="138"/>
      <c r="J45" s="139"/>
      <c r="K45" s="139"/>
      <c r="L45" s="5" t="s">
        <v>8</v>
      </c>
    </row>
    <row r="46" spans="1:12" s="1" customFormat="1" ht="17.25" customHeight="1">
      <c r="A46" s="90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2"/>
    </row>
    <row r="47" spans="1:12" s="1" customFormat="1" ht="17.25" customHeight="1">
      <c r="A47" s="86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85"/>
    </row>
    <row r="48" spans="1:12" s="1" customFormat="1" ht="17.25" customHeight="1" thickBot="1">
      <c r="A48" s="87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9"/>
    </row>
    <row r="49" spans="1:12" s="1" customFormat="1" ht="26.25" customHeight="1" thickBot="1">
      <c r="A49" s="138" t="s">
        <v>12</v>
      </c>
      <c r="B49" s="139"/>
      <c r="C49" s="139"/>
      <c r="D49" s="139"/>
      <c r="E49" s="139"/>
      <c r="F49" s="139"/>
      <c r="G49" s="139"/>
      <c r="H49" s="144"/>
      <c r="I49" s="138"/>
      <c r="J49" s="139"/>
      <c r="K49" s="139"/>
      <c r="L49" s="5" t="s">
        <v>8</v>
      </c>
    </row>
    <row r="50" spans="1:12" s="1" customFormat="1" ht="19.5" customHeight="1">
      <c r="A50" s="4"/>
      <c r="B50" s="4"/>
      <c r="C50" s="4"/>
      <c r="D50" s="4"/>
      <c r="E50" s="4" t="s">
        <v>96</v>
      </c>
      <c r="F50" s="4"/>
      <c r="G50" s="4"/>
      <c r="H50" s="35"/>
      <c r="I50" s="4"/>
      <c r="J50" s="4"/>
      <c r="K50" s="4"/>
      <c r="L50" s="4"/>
    </row>
    <row r="51" spans="1:12" s="1" customFormat="1" ht="19.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s="1" customFormat="1" ht="19.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="1" customFormat="1" ht="14.25"/>
    <row r="54" spans="1:12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</sheetData>
  <sheetProtection/>
  <mergeCells count="36">
    <mergeCell ref="A4:H4"/>
    <mergeCell ref="A13:H13"/>
    <mergeCell ref="A17:H17"/>
    <mergeCell ref="K1:L1"/>
    <mergeCell ref="A46:L48"/>
    <mergeCell ref="A5:L7"/>
    <mergeCell ref="I4:K4"/>
    <mergeCell ref="I13:K13"/>
    <mergeCell ref="I9:K9"/>
    <mergeCell ref="I8:K8"/>
    <mergeCell ref="I17:K17"/>
    <mergeCell ref="I21:K21"/>
    <mergeCell ref="A10:L12"/>
    <mergeCell ref="A14:L16"/>
    <mergeCell ref="I49:K49"/>
    <mergeCell ref="A49:H49"/>
    <mergeCell ref="A18:L20"/>
    <mergeCell ref="I25:K25"/>
    <mergeCell ref="I45:K45"/>
    <mergeCell ref="A22:L24"/>
    <mergeCell ref="A26:L28"/>
    <mergeCell ref="A21:H21"/>
    <mergeCell ref="A25:H25"/>
    <mergeCell ref="A45:H45"/>
    <mergeCell ref="A30:L32"/>
    <mergeCell ref="A29:H29"/>
    <mergeCell ref="I29:K29"/>
    <mergeCell ref="A37:H37"/>
    <mergeCell ref="I37:K37"/>
    <mergeCell ref="A38:L40"/>
    <mergeCell ref="A33:H33"/>
    <mergeCell ref="I33:K33"/>
    <mergeCell ref="A34:L36"/>
    <mergeCell ref="A41:H41"/>
    <mergeCell ref="I41:K41"/>
    <mergeCell ref="A42:L44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view="pageBreakPreview" zoomScaleSheetLayoutView="100" zoomScalePageLayoutView="0" workbookViewId="0" topLeftCell="A1">
      <selection activeCell="A8" sqref="A8:B8"/>
    </sheetView>
  </sheetViews>
  <sheetFormatPr defaultColWidth="9.00390625" defaultRowHeight="13.5"/>
  <cols>
    <col min="1" max="1" width="9.50390625" style="0" customWidth="1"/>
    <col min="2" max="2" width="23.625" style="0" customWidth="1"/>
    <col min="3" max="3" width="55.50390625" style="0" customWidth="1"/>
    <col min="7" max="7" width="9.375" style="0" customWidth="1"/>
  </cols>
  <sheetData>
    <row r="1" ht="13.5">
      <c r="C1" s="9" t="s">
        <v>51</v>
      </c>
    </row>
    <row r="2" ht="13.5">
      <c r="C2" s="10"/>
    </row>
    <row r="3" spans="1:3" ht="19.5" customHeight="1">
      <c r="A3" s="153" t="s">
        <v>38</v>
      </c>
      <c r="B3" s="153"/>
      <c r="C3" s="153"/>
    </row>
    <row r="4" spans="1:3" ht="13.5" customHeight="1">
      <c r="A4" s="11"/>
      <c r="B4" s="11"/>
      <c r="C4" s="11"/>
    </row>
    <row r="5" ht="20.25" customHeight="1" thickBot="1">
      <c r="A5" s="1" t="s">
        <v>16</v>
      </c>
    </row>
    <row r="6" spans="1:3" ht="27.75" customHeight="1">
      <c r="A6" s="154" t="s">
        <v>17</v>
      </c>
      <c r="B6" s="155"/>
      <c r="C6" s="12"/>
    </row>
    <row r="7" spans="1:3" ht="27.75" customHeight="1">
      <c r="A7" s="112" t="s">
        <v>18</v>
      </c>
      <c r="B7" s="114"/>
      <c r="C7" s="13"/>
    </row>
    <row r="8" spans="1:3" ht="57.75" customHeight="1" thickBot="1">
      <c r="A8" s="115" t="s">
        <v>19</v>
      </c>
      <c r="B8" s="117"/>
      <c r="C8" s="14"/>
    </row>
    <row r="9" spans="1:3" ht="14.25" customHeight="1">
      <c r="A9" s="15"/>
      <c r="B9" s="15"/>
      <c r="C9" s="16"/>
    </row>
    <row r="10" spans="1:3" ht="21.75" customHeight="1" thickBot="1">
      <c r="A10" s="1" t="s">
        <v>20</v>
      </c>
      <c r="B10" s="15"/>
      <c r="C10" s="16"/>
    </row>
    <row r="11" spans="1:3" ht="24.75" customHeight="1">
      <c r="A11" s="151" t="s">
        <v>21</v>
      </c>
      <c r="B11" s="17" t="s">
        <v>22</v>
      </c>
      <c r="C11" s="12"/>
    </row>
    <row r="12" spans="1:3" ht="24.75" customHeight="1">
      <c r="A12" s="149"/>
      <c r="B12" s="18" t="s">
        <v>23</v>
      </c>
      <c r="C12" s="13"/>
    </row>
    <row r="13" spans="1:3" ht="24.75" customHeight="1" thickBot="1">
      <c r="A13" s="152"/>
      <c r="B13" s="19" t="s">
        <v>24</v>
      </c>
      <c r="C13" s="20"/>
    </row>
    <row r="14" spans="1:3" ht="24.75" customHeight="1">
      <c r="A14" s="148" t="s">
        <v>25</v>
      </c>
      <c r="B14" s="21" t="s">
        <v>22</v>
      </c>
      <c r="C14" s="22"/>
    </row>
    <row r="15" spans="1:3" ht="24.75" customHeight="1">
      <c r="A15" s="149"/>
      <c r="B15" s="18" t="s">
        <v>23</v>
      </c>
      <c r="C15" s="13"/>
    </row>
    <row r="16" spans="1:3" ht="24.75" customHeight="1" thickBot="1">
      <c r="A16" s="150"/>
      <c r="B16" s="23" t="s">
        <v>24</v>
      </c>
      <c r="C16" s="24"/>
    </row>
    <row r="17" spans="1:3" ht="24.75" customHeight="1">
      <c r="A17" s="151" t="s">
        <v>26</v>
      </c>
      <c r="B17" s="17" t="s">
        <v>22</v>
      </c>
      <c r="C17" s="12"/>
    </row>
    <row r="18" spans="1:3" ht="24.75" customHeight="1">
      <c r="A18" s="149"/>
      <c r="B18" s="18" t="s">
        <v>23</v>
      </c>
      <c r="C18" s="13"/>
    </row>
    <row r="19" spans="1:3" ht="24.75" customHeight="1" thickBot="1">
      <c r="A19" s="152"/>
      <c r="B19" s="19" t="s">
        <v>24</v>
      </c>
      <c r="C19" s="20"/>
    </row>
    <row r="20" spans="1:3" ht="24.75" customHeight="1">
      <c r="A20" s="148" t="s">
        <v>27</v>
      </c>
      <c r="B20" s="21" t="s">
        <v>22</v>
      </c>
      <c r="C20" s="22"/>
    </row>
    <row r="21" spans="1:3" ht="24.75" customHeight="1">
      <c r="A21" s="149"/>
      <c r="B21" s="18" t="s">
        <v>23</v>
      </c>
      <c r="C21" s="13"/>
    </row>
    <row r="22" spans="1:3" ht="24.75" customHeight="1" thickBot="1">
      <c r="A22" s="150"/>
      <c r="B22" s="23" t="s">
        <v>24</v>
      </c>
      <c r="C22" s="24"/>
    </row>
    <row r="23" spans="1:3" ht="24.75" customHeight="1">
      <c r="A23" s="151" t="s">
        <v>28</v>
      </c>
      <c r="B23" s="17" t="s">
        <v>22</v>
      </c>
      <c r="C23" s="12"/>
    </row>
    <row r="24" spans="1:3" ht="24.75" customHeight="1">
      <c r="A24" s="149"/>
      <c r="B24" s="18" t="s">
        <v>23</v>
      </c>
      <c r="C24" s="13"/>
    </row>
    <row r="25" spans="1:3" ht="24.75" customHeight="1" thickBot="1">
      <c r="A25" s="152"/>
      <c r="B25" s="19" t="s">
        <v>24</v>
      </c>
      <c r="C25" s="20"/>
    </row>
    <row r="26" spans="1:3" ht="24.75" customHeight="1">
      <c r="A26" s="148" t="s">
        <v>29</v>
      </c>
      <c r="B26" s="21" t="s">
        <v>22</v>
      </c>
      <c r="C26" s="22"/>
    </row>
    <row r="27" spans="1:3" ht="24.75" customHeight="1">
      <c r="A27" s="149"/>
      <c r="B27" s="18" t="s">
        <v>23</v>
      </c>
      <c r="C27" s="13"/>
    </row>
    <row r="28" spans="1:3" ht="24.75" customHeight="1" thickBot="1">
      <c r="A28" s="150"/>
      <c r="B28" s="23" t="s">
        <v>24</v>
      </c>
      <c r="C28" s="24"/>
    </row>
    <row r="29" spans="1:3" ht="24.75" customHeight="1">
      <c r="A29" s="151" t="s">
        <v>30</v>
      </c>
      <c r="B29" s="17" t="s">
        <v>22</v>
      </c>
      <c r="C29" s="12"/>
    </row>
    <row r="30" spans="1:3" ht="24.75" customHeight="1">
      <c r="A30" s="149"/>
      <c r="B30" s="18" t="s">
        <v>23</v>
      </c>
      <c r="C30" s="13"/>
    </row>
    <row r="31" spans="1:3" ht="24.75" customHeight="1" thickBot="1">
      <c r="A31" s="152"/>
      <c r="B31" s="19" t="s">
        <v>24</v>
      </c>
      <c r="C31" s="20"/>
    </row>
    <row r="32" ht="6" customHeight="1"/>
    <row r="33" ht="13.5">
      <c r="A33" t="s">
        <v>31</v>
      </c>
    </row>
    <row r="34" ht="13.5">
      <c r="A34" t="s">
        <v>32</v>
      </c>
    </row>
  </sheetData>
  <sheetProtection/>
  <mergeCells count="11">
    <mergeCell ref="A3:C3"/>
    <mergeCell ref="A6:B6"/>
    <mergeCell ref="A7:B7"/>
    <mergeCell ref="A8:B8"/>
    <mergeCell ref="A11:A13"/>
    <mergeCell ref="A14:A16"/>
    <mergeCell ref="A17:A19"/>
    <mergeCell ref="A20:A22"/>
    <mergeCell ref="A23:A25"/>
    <mergeCell ref="A26:A28"/>
    <mergeCell ref="A29:A31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SheetLayoutView="100" zoomScalePageLayoutView="0" workbookViewId="0" topLeftCell="A1">
      <selection activeCell="B16" sqref="B16"/>
    </sheetView>
  </sheetViews>
  <sheetFormatPr defaultColWidth="9.00390625" defaultRowHeight="13.5"/>
  <cols>
    <col min="1" max="1" width="9.50390625" style="0" customWidth="1"/>
    <col min="2" max="2" width="23.625" style="0" customWidth="1"/>
    <col min="3" max="3" width="55.50390625" style="0" customWidth="1"/>
    <col min="7" max="7" width="9.375" style="0" customWidth="1"/>
  </cols>
  <sheetData>
    <row r="1" ht="13.5">
      <c r="C1" s="9" t="s">
        <v>52</v>
      </c>
    </row>
    <row r="2" ht="12.75" customHeight="1">
      <c r="C2" s="10"/>
    </row>
    <row r="3" spans="1:2" ht="30" customHeight="1" thickBot="1">
      <c r="A3" s="156" t="s">
        <v>45</v>
      </c>
      <c r="B3" s="156"/>
    </row>
    <row r="4" spans="1:3" ht="30" customHeight="1">
      <c r="A4" s="157" t="s">
        <v>33</v>
      </c>
      <c r="B4" s="158"/>
      <c r="C4" s="12"/>
    </row>
    <row r="5" spans="1:3" ht="30" customHeight="1">
      <c r="A5" s="163" t="s">
        <v>106</v>
      </c>
      <c r="B5" s="164"/>
      <c r="C5" s="22"/>
    </row>
    <row r="6" spans="1:3" ht="30" customHeight="1">
      <c r="A6" s="159" t="s">
        <v>34</v>
      </c>
      <c r="B6" s="160"/>
      <c r="C6" s="13"/>
    </row>
    <row r="7" spans="1:3" ht="30" customHeight="1">
      <c r="A7" s="159" t="s">
        <v>35</v>
      </c>
      <c r="B7" s="160"/>
      <c r="C7" s="13"/>
    </row>
    <row r="8" spans="1:3" ht="30" customHeight="1">
      <c r="A8" s="159" t="s">
        <v>36</v>
      </c>
      <c r="B8" s="160"/>
      <c r="C8" s="13"/>
    </row>
    <row r="9" spans="1:3" ht="30" customHeight="1" thickBot="1">
      <c r="A9" s="161" t="s">
        <v>37</v>
      </c>
      <c r="B9" s="162"/>
      <c r="C9" s="20"/>
    </row>
  </sheetData>
  <sheetProtection/>
  <mergeCells count="7">
    <mergeCell ref="A3:B3"/>
    <mergeCell ref="A4:B4"/>
    <mergeCell ref="A6:B6"/>
    <mergeCell ref="A7:B7"/>
    <mergeCell ref="A8:B8"/>
    <mergeCell ref="A9:B9"/>
    <mergeCell ref="A5:B5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9"/>
  <sheetViews>
    <sheetView tabSelected="1" view="pageBreakPreview" zoomScale="75" zoomScaleSheetLayoutView="75" zoomScalePageLayoutView="0" workbookViewId="0" topLeftCell="A1">
      <selection activeCell="F28" sqref="F28"/>
    </sheetView>
  </sheetViews>
  <sheetFormatPr defaultColWidth="9.00390625" defaultRowHeight="13.5"/>
  <cols>
    <col min="1" max="1" width="1.875" style="38" customWidth="1"/>
    <col min="2" max="2" width="24.75390625" style="38" customWidth="1"/>
    <col min="3" max="3" width="1.875" style="39" customWidth="1"/>
    <col min="4" max="4" width="22.125" style="37" bestFit="1" customWidth="1"/>
    <col min="5" max="5" width="2.875" style="37" customWidth="1"/>
    <col min="6" max="6" width="11.75390625" style="37" customWidth="1"/>
    <col min="7" max="7" width="3.75390625" style="37" customWidth="1"/>
    <col min="8" max="8" width="2.75390625" style="37" customWidth="1"/>
    <col min="9" max="9" width="6.375" style="37" customWidth="1"/>
    <col min="10" max="10" width="6.625" style="40" customWidth="1"/>
    <col min="11" max="11" width="3.50390625" style="37" bestFit="1" customWidth="1"/>
    <col min="12" max="12" width="6.00390625" style="37" bestFit="1" customWidth="1"/>
    <col min="13" max="13" width="4.25390625" style="37" customWidth="1"/>
    <col min="14" max="14" width="3.50390625" style="37" bestFit="1" customWidth="1"/>
    <col min="15" max="15" width="5.00390625" style="37" bestFit="1" customWidth="1"/>
    <col min="16" max="16" width="4.625" style="37" customWidth="1"/>
    <col min="17" max="17" width="3.50390625" style="37" bestFit="1" customWidth="1"/>
    <col min="18" max="18" width="23.75390625" style="37" customWidth="1"/>
    <col min="19" max="16384" width="9.00390625" style="38" customWidth="1"/>
  </cols>
  <sheetData>
    <row r="1" spans="1:18" ht="21" customHeight="1">
      <c r="A1" s="36" t="s">
        <v>87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ht="22.5" customHeight="1" thickBot="1">
      <c r="R2" s="41" t="s">
        <v>56</v>
      </c>
    </row>
    <row r="3" spans="1:18" ht="39.75" customHeight="1" thickBot="1">
      <c r="A3" s="178" t="s">
        <v>57</v>
      </c>
      <c r="B3" s="179"/>
      <c r="C3" s="165" t="s">
        <v>58</v>
      </c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7"/>
    </row>
    <row r="4" spans="1:18" ht="19.5" customHeight="1">
      <c r="A4" s="176" t="s">
        <v>88</v>
      </c>
      <c r="B4" s="177"/>
      <c r="C4" s="61"/>
      <c r="D4" s="62"/>
      <c r="E4" s="62"/>
      <c r="F4" s="62"/>
      <c r="G4" s="63"/>
      <c r="H4" s="62"/>
      <c r="I4" s="64"/>
      <c r="J4" s="63"/>
      <c r="K4" s="62"/>
      <c r="L4" s="62"/>
      <c r="M4" s="62"/>
      <c r="N4" s="62"/>
      <c r="O4" s="62"/>
      <c r="P4" s="62"/>
      <c r="Q4" s="62"/>
      <c r="R4" s="67">
        <f>SUM(R5:R8)</f>
        <v>0</v>
      </c>
    </row>
    <row r="5" spans="1:18" ht="19.5" customHeight="1">
      <c r="A5" s="180"/>
      <c r="B5" s="181"/>
      <c r="C5" s="46"/>
      <c r="D5" s="43" t="s">
        <v>61</v>
      </c>
      <c r="E5" s="42" t="s">
        <v>62</v>
      </c>
      <c r="F5" s="43"/>
      <c r="G5" s="43" t="s">
        <v>8</v>
      </c>
      <c r="H5" s="43" t="s">
        <v>59</v>
      </c>
      <c r="I5" s="48"/>
      <c r="J5" s="43" t="s">
        <v>91</v>
      </c>
      <c r="K5" s="43"/>
      <c r="L5" s="43"/>
      <c r="M5" s="43"/>
      <c r="N5" s="43"/>
      <c r="O5" s="43"/>
      <c r="P5" s="43"/>
      <c r="Q5" s="43" t="s">
        <v>63</v>
      </c>
      <c r="R5" s="49">
        <f>ROUNDDOWN(F5*I5,0)</f>
        <v>0</v>
      </c>
    </row>
    <row r="6" spans="1:18" ht="19.5" customHeight="1">
      <c r="A6" s="180"/>
      <c r="B6" s="181"/>
      <c r="C6" s="46"/>
      <c r="D6" s="43" t="s">
        <v>64</v>
      </c>
      <c r="E6" s="42" t="s">
        <v>65</v>
      </c>
      <c r="F6" s="43"/>
      <c r="G6" s="43" t="s">
        <v>8</v>
      </c>
      <c r="H6" s="43" t="s">
        <v>59</v>
      </c>
      <c r="I6" s="48"/>
      <c r="J6" s="43" t="s">
        <v>91</v>
      </c>
      <c r="K6" s="43"/>
      <c r="L6" s="43"/>
      <c r="M6" s="43"/>
      <c r="N6" s="43"/>
      <c r="O6" s="43"/>
      <c r="P6" s="43"/>
      <c r="Q6" s="43" t="s">
        <v>63</v>
      </c>
      <c r="R6" s="49">
        <f>ROUNDDOWN(F6*I6,0)</f>
        <v>0</v>
      </c>
    </row>
    <row r="7" spans="1:18" ht="19.5" customHeight="1">
      <c r="A7" s="180"/>
      <c r="B7" s="181"/>
      <c r="C7" s="46"/>
      <c r="D7" s="43" t="s">
        <v>92</v>
      </c>
      <c r="E7" s="42" t="s">
        <v>65</v>
      </c>
      <c r="F7" s="43"/>
      <c r="G7" s="43" t="s">
        <v>66</v>
      </c>
      <c r="H7" s="43" t="s">
        <v>59</v>
      </c>
      <c r="I7" s="48"/>
      <c r="J7" s="43" t="s">
        <v>91</v>
      </c>
      <c r="K7" s="43"/>
      <c r="L7" s="43"/>
      <c r="M7" s="43"/>
      <c r="N7" s="43"/>
      <c r="O7" s="43"/>
      <c r="P7" s="43"/>
      <c r="Q7" s="43" t="s">
        <v>63</v>
      </c>
      <c r="R7" s="49">
        <f>ROUNDDOWN(F7*I7,0)</f>
        <v>0</v>
      </c>
    </row>
    <row r="8" spans="1:18" ht="19.5" customHeight="1">
      <c r="A8" s="180"/>
      <c r="B8" s="181"/>
      <c r="C8" s="46"/>
      <c r="D8" s="43"/>
      <c r="E8" s="42" t="s">
        <v>62</v>
      </c>
      <c r="F8" s="43"/>
      <c r="G8" s="43" t="s">
        <v>66</v>
      </c>
      <c r="H8" s="43" t="s">
        <v>59</v>
      </c>
      <c r="I8" s="48"/>
      <c r="J8" s="43" t="s">
        <v>91</v>
      </c>
      <c r="K8" s="43"/>
      <c r="L8" s="43"/>
      <c r="M8" s="43"/>
      <c r="N8" s="43"/>
      <c r="O8" s="43"/>
      <c r="P8" s="43"/>
      <c r="Q8" s="43" t="s">
        <v>60</v>
      </c>
      <c r="R8" s="49">
        <f>ROUNDDOWN(F8*I8,0)</f>
        <v>0</v>
      </c>
    </row>
    <row r="9" spans="1:18" ht="19.5" customHeight="1" thickBot="1">
      <c r="A9" s="182"/>
      <c r="B9" s="183"/>
      <c r="C9" s="57"/>
      <c r="D9" s="58"/>
      <c r="E9" s="58"/>
      <c r="F9" s="58"/>
      <c r="G9" s="58"/>
      <c r="H9" s="58"/>
      <c r="I9" s="58"/>
      <c r="J9" s="65"/>
      <c r="K9" s="58"/>
      <c r="L9" s="58"/>
      <c r="M9" s="58"/>
      <c r="N9" s="58"/>
      <c r="O9" s="58"/>
      <c r="P9" s="58"/>
      <c r="Q9" s="58"/>
      <c r="R9" s="66"/>
    </row>
    <row r="10" spans="1:18" ht="19.5" customHeight="1" thickBot="1">
      <c r="A10" s="174" t="s">
        <v>123</v>
      </c>
      <c r="B10" s="175"/>
      <c r="C10" s="46"/>
      <c r="D10" s="43"/>
      <c r="E10" s="43"/>
      <c r="F10" s="43"/>
      <c r="G10" s="43"/>
      <c r="H10" s="43"/>
      <c r="I10" s="43"/>
      <c r="J10" s="170"/>
      <c r="K10" s="43"/>
      <c r="L10" s="43"/>
      <c r="M10" s="43"/>
      <c r="N10" s="43"/>
      <c r="O10" s="43" t="s">
        <v>124</v>
      </c>
      <c r="P10" s="43"/>
      <c r="Q10" s="171"/>
      <c r="R10" s="67">
        <f>R11+R17+R21+R25+R30+R35+R39+R43+R47</f>
        <v>0</v>
      </c>
    </row>
    <row r="11" spans="1:18" ht="19.5" customHeight="1">
      <c r="A11" s="68"/>
      <c r="B11" s="169" t="s">
        <v>119</v>
      </c>
      <c r="C11" s="61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7">
        <f>SUM(R12:R15)</f>
        <v>0</v>
      </c>
    </row>
    <row r="12" spans="1:18" ht="19.5" customHeight="1">
      <c r="A12" s="45"/>
      <c r="B12" s="50"/>
      <c r="C12" s="46"/>
      <c r="D12" s="43" t="s">
        <v>67</v>
      </c>
      <c r="E12" s="43" t="s">
        <v>68</v>
      </c>
      <c r="F12" s="43"/>
      <c r="G12" s="43" t="s">
        <v>66</v>
      </c>
      <c r="H12" s="43" t="s">
        <v>69</v>
      </c>
      <c r="I12" s="43"/>
      <c r="J12" s="43" t="s">
        <v>89</v>
      </c>
      <c r="K12" s="43" t="s">
        <v>71</v>
      </c>
      <c r="L12" s="43"/>
      <c r="M12" s="43" t="s">
        <v>72</v>
      </c>
      <c r="N12" s="43" t="s">
        <v>69</v>
      </c>
      <c r="O12" s="43"/>
      <c r="P12" s="43" t="s">
        <v>74</v>
      </c>
      <c r="Q12" s="43" t="s">
        <v>63</v>
      </c>
      <c r="R12" s="49">
        <f>ROUNDDOWN(F12*I12*L12*O12,0)</f>
        <v>0</v>
      </c>
    </row>
    <row r="13" spans="1:18" ht="19.5" customHeight="1">
      <c r="A13" s="45"/>
      <c r="B13" s="50"/>
      <c r="C13" s="46"/>
      <c r="D13" s="43" t="s">
        <v>73</v>
      </c>
      <c r="E13" s="43" t="s">
        <v>65</v>
      </c>
      <c r="F13" s="43"/>
      <c r="G13" s="43" t="s">
        <v>8</v>
      </c>
      <c r="H13" s="43" t="s">
        <v>59</v>
      </c>
      <c r="I13" s="43"/>
      <c r="J13" s="43" t="s">
        <v>90</v>
      </c>
      <c r="K13" s="43" t="s">
        <v>75</v>
      </c>
      <c r="L13" s="43"/>
      <c r="M13" s="43" t="s">
        <v>74</v>
      </c>
      <c r="N13" s="43"/>
      <c r="O13" s="43"/>
      <c r="P13" s="43"/>
      <c r="Q13" s="43" t="s">
        <v>63</v>
      </c>
      <c r="R13" s="49">
        <f>ROUNDDOWN(F13*I13*L13,0)</f>
        <v>0</v>
      </c>
    </row>
    <row r="14" spans="1:18" ht="19.5" customHeight="1">
      <c r="A14" s="45"/>
      <c r="B14" s="50"/>
      <c r="C14" s="46"/>
      <c r="D14" s="43" t="s">
        <v>76</v>
      </c>
      <c r="E14" s="43" t="s">
        <v>65</v>
      </c>
      <c r="F14" s="43"/>
      <c r="G14" s="43" t="s">
        <v>8</v>
      </c>
      <c r="H14" s="43" t="s">
        <v>59</v>
      </c>
      <c r="I14" s="43"/>
      <c r="J14" s="43" t="s">
        <v>90</v>
      </c>
      <c r="K14" s="43" t="s">
        <v>59</v>
      </c>
      <c r="L14" s="47"/>
      <c r="M14" s="43" t="s">
        <v>70</v>
      </c>
      <c r="N14" s="43"/>
      <c r="O14" s="43"/>
      <c r="P14" s="43"/>
      <c r="Q14" s="43" t="s">
        <v>77</v>
      </c>
      <c r="R14" s="49">
        <f>ROUNDDOWN(F14*I14*L14,0)</f>
        <v>0</v>
      </c>
    </row>
    <row r="15" spans="1:18" ht="19.5" customHeight="1">
      <c r="A15" s="45"/>
      <c r="B15" s="50"/>
      <c r="C15" s="46"/>
      <c r="D15" s="43"/>
      <c r="E15" s="43" t="s">
        <v>62</v>
      </c>
      <c r="F15" s="43"/>
      <c r="G15" s="43" t="s">
        <v>8</v>
      </c>
      <c r="H15" s="43" t="s">
        <v>59</v>
      </c>
      <c r="I15" s="43"/>
      <c r="J15" s="43"/>
      <c r="K15" s="43"/>
      <c r="L15" s="47"/>
      <c r="M15" s="43"/>
      <c r="N15" s="43"/>
      <c r="O15" s="43"/>
      <c r="P15" s="43"/>
      <c r="Q15" s="43" t="s">
        <v>60</v>
      </c>
      <c r="R15" s="49">
        <f>ROUNDDOWN(F15*I15,0)</f>
        <v>0</v>
      </c>
    </row>
    <row r="16" spans="1:18" ht="19.5" customHeight="1" thickBot="1">
      <c r="A16" s="56"/>
      <c r="B16" s="168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9"/>
      <c r="P16" s="58"/>
      <c r="Q16" s="58"/>
      <c r="R16" s="69"/>
    </row>
    <row r="17" spans="1:18" ht="19.5" customHeight="1">
      <c r="A17" s="68"/>
      <c r="B17" s="169" t="s">
        <v>120</v>
      </c>
      <c r="C17" s="61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70"/>
      <c r="P17" s="62"/>
      <c r="Q17" s="62"/>
      <c r="R17" s="71">
        <f>SUM(R18:R19)</f>
        <v>0</v>
      </c>
    </row>
    <row r="18" spans="1:18" ht="19.5" customHeight="1">
      <c r="A18" s="45"/>
      <c r="B18" s="50"/>
      <c r="C18" s="46"/>
      <c r="D18" s="43" t="s">
        <v>93</v>
      </c>
      <c r="E18" s="43" t="s">
        <v>78</v>
      </c>
      <c r="F18" s="43"/>
      <c r="G18" s="43" t="s">
        <v>8</v>
      </c>
      <c r="H18" s="43" t="s">
        <v>59</v>
      </c>
      <c r="I18" s="43"/>
      <c r="J18" s="43" t="s">
        <v>90</v>
      </c>
      <c r="K18" s="43" t="s">
        <v>59</v>
      </c>
      <c r="L18" s="43"/>
      <c r="M18" s="43" t="s">
        <v>74</v>
      </c>
      <c r="N18" s="43"/>
      <c r="O18" s="43"/>
      <c r="P18" s="43"/>
      <c r="Q18" s="43" t="s">
        <v>79</v>
      </c>
      <c r="R18" s="49">
        <f>ROUNDDOWN(F18*I18*L18,0)</f>
        <v>0</v>
      </c>
    </row>
    <row r="19" spans="1:18" ht="19.5" customHeight="1">
      <c r="A19" s="45"/>
      <c r="B19" s="50"/>
      <c r="C19" s="46"/>
      <c r="D19" s="43"/>
      <c r="E19" s="43" t="s">
        <v>78</v>
      </c>
      <c r="F19" s="43"/>
      <c r="G19" s="43" t="s">
        <v>8</v>
      </c>
      <c r="H19" s="43" t="s">
        <v>59</v>
      </c>
      <c r="I19" s="43"/>
      <c r="J19" s="43" t="s">
        <v>90</v>
      </c>
      <c r="K19" s="43" t="s">
        <v>59</v>
      </c>
      <c r="L19" s="43"/>
      <c r="M19" s="43" t="s">
        <v>74</v>
      </c>
      <c r="N19" s="43"/>
      <c r="O19" s="43"/>
      <c r="P19" s="43"/>
      <c r="Q19" s="43" t="s">
        <v>79</v>
      </c>
      <c r="R19" s="49">
        <f>ROUNDDOWN(F19*I19*L19,0)</f>
        <v>0</v>
      </c>
    </row>
    <row r="20" spans="1:18" ht="19.5" customHeight="1" thickBot="1">
      <c r="A20" s="56"/>
      <c r="B20" s="168"/>
      <c r="C20" s="57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69"/>
    </row>
    <row r="21" spans="1:18" ht="19.5" customHeight="1">
      <c r="A21" s="68"/>
      <c r="B21" s="169" t="s">
        <v>121</v>
      </c>
      <c r="C21" s="61"/>
      <c r="D21" s="62"/>
      <c r="E21" s="62"/>
      <c r="F21" s="62"/>
      <c r="G21" s="62"/>
      <c r="H21" s="62"/>
      <c r="I21" s="62"/>
      <c r="J21" s="62"/>
      <c r="K21" s="62"/>
      <c r="L21" s="70"/>
      <c r="M21" s="62"/>
      <c r="N21" s="62"/>
      <c r="O21" s="62"/>
      <c r="P21" s="62"/>
      <c r="Q21" s="62"/>
      <c r="R21" s="71">
        <f>SUM(R22:R22)</f>
        <v>0</v>
      </c>
    </row>
    <row r="22" spans="1:18" ht="19.5" customHeight="1">
      <c r="A22" s="45"/>
      <c r="B22" s="50"/>
      <c r="C22" s="46"/>
      <c r="D22" s="43"/>
      <c r="E22" s="43" t="s">
        <v>80</v>
      </c>
      <c r="F22" s="43"/>
      <c r="G22" s="43" t="s">
        <v>66</v>
      </c>
      <c r="H22" s="43" t="s">
        <v>69</v>
      </c>
      <c r="I22" s="43"/>
      <c r="J22" s="43"/>
      <c r="K22" s="43"/>
      <c r="L22" s="44"/>
      <c r="M22" s="43"/>
      <c r="N22" s="50"/>
      <c r="O22" s="50"/>
      <c r="P22" s="43"/>
      <c r="Q22" s="43" t="s">
        <v>60</v>
      </c>
      <c r="R22" s="49">
        <f>ROUNDDOWN(F22*I22,0)</f>
        <v>0</v>
      </c>
    </row>
    <row r="23" spans="1:18" ht="19.5" customHeight="1">
      <c r="A23" s="45"/>
      <c r="B23" s="50"/>
      <c r="C23" s="46"/>
      <c r="D23" s="43"/>
      <c r="E23" s="43" t="s">
        <v>78</v>
      </c>
      <c r="F23" s="43"/>
      <c r="G23" s="43" t="s">
        <v>66</v>
      </c>
      <c r="H23" s="43" t="s">
        <v>69</v>
      </c>
      <c r="I23" s="43"/>
      <c r="J23" s="43"/>
      <c r="K23" s="43"/>
      <c r="L23" s="44"/>
      <c r="M23" s="43"/>
      <c r="N23" s="50"/>
      <c r="O23" s="50"/>
      <c r="P23" s="43"/>
      <c r="Q23" s="43" t="s">
        <v>60</v>
      </c>
      <c r="R23" s="49">
        <f>ROUNDDOWN(F23*I23,0)</f>
        <v>0</v>
      </c>
    </row>
    <row r="24" spans="1:18" ht="19.5" customHeight="1" thickBot="1">
      <c r="A24" s="56"/>
      <c r="B24" s="168"/>
      <c r="C24" s="57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69"/>
    </row>
    <row r="25" spans="1:18" ht="19.5" customHeight="1">
      <c r="A25" s="68"/>
      <c r="B25" s="169" t="s">
        <v>122</v>
      </c>
      <c r="C25" s="61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71">
        <f>SUM(R26:R28)</f>
        <v>0</v>
      </c>
    </row>
    <row r="26" spans="1:18" ht="19.5" customHeight="1">
      <c r="A26" s="45"/>
      <c r="B26" s="50"/>
      <c r="C26" s="46"/>
      <c r="D26" s="43" t="s">
        <v>81</v>
      </c>
      <c r="E26" s="43" t="s">
        <v>82</v>
      </c>
      <c r="F26" s="43"/>
      <c r="G26" s="43" t="s">
        <v>83</v>
      </c>
      <c r="H26" s="43" t="s">
        <v>84</v>
      </c>
      <c r="I26" s="43"/>
      <c r="J26" s="43"/>
      <c r="K26" s="43"/>
      <c r="L26" s="44"/>
      <c r="M26" s="43"/>
      <c r="N26" s="43"/>
      <c r="O26" s="43"/>
      <c r="P26" s="43"/>
      <c r="Q26" s="43" t="s">
        <v>60</v>
      </c>
      <c r="R26" s="49">
        <f>ROUNDDOWN(F26*I26,0)</f>
        <v>0</v>
      </c>
    </row>
    <row r="27" spans="1:18" ht="19.5" customHeight="1">
      <c r="A27" s="45"/>
      <c r="B27" s="50"/>
      <c r="C27" s="46"/>
      <c r="D27" s="43" t="s">
        <v>85</v>
      </c>
      <c r="E27" s="43" t="s">
        <v>82</v>
      </c>
      <c r="F27" s="43"/>
      <c r="G27" s="43" t="s">
        <v>83</v>
      </c>
      <c r="H27" s="43" t="s">
        <v>84</v>
      </c>
      <c r="I27" s="43"/>
      <c r="J27" s="43"/>
      <c r="K27" s="43"/>
      <c r="L27" s="44"/>
      <c r="M27" s="43"/>
      <c r="N27" s="43"/>
      <c r="O27" s="43"/>
      <c r="P27" s="43"/>
      <c r="Q27" s="43" t="s">
        <v>60</v>
      </c>
      <c r="R27" s="49">
        <f>ROUNDDOWN(F27*I27,0)</f>
        <v>0</v>
      </c>
    </row>
    <row r="28" spans="1:18" ht="19.5" customHeight="1">
      <c r="A28" s="45"/>
      <c r="B28" s="50"/>
      <c r="C28" s="46"/>
      <c r="D28" s="43"/>
      <c r="E28" s="43" t="s">
        <v>78</v>
      </c>
      <c r="F28" s="43"/>
      <c r="G28" s="43" t="s">
        <v>83</v>
      </c>
      <c r="H28" s="43" t="s">
        <v>69</v>
      </c>
      <c r="I28" s="43"/>
      <c r="J28" s="43"/>
      <c r="K28" s="43"/>
      <c r="L28" s="44"/>
      <c r="M28" s="43"/>
      <c r="N28" s="43"/>
      <c r="O28" s="43"/>
      <c r="P28" s="43"/>
      <c r="Q28" s="43" t="s">
        <v>60</v>
      </c>
      <c r="R28" s="49">
        <f>ROUNDDOWN(F28*I28,0)</f>
        <v>0</v>
      </c>
    </row>
    <row r="29" spans="1:18" ht="19.5" customHeight="1" thickBot="1">
      <c r="A29" s="56"/>
      <c r="B29" s="168"/>
      <c r="C29" s="57"/>
      <c r="D29" s="58"/>
      <c r="E29" s="58"/>
      <c r="F29" s="58"/>
      <c r="G29" s="58"/>
      <c r="H29" s="58"/>
      <c r="I29" s="58"/>
      <c r="J29" s="58"/>
      <c r="K29" s="58"/>
      <c r="L29" s="59"/>
      <c r="M29" s="58"/>
      <c r="N29" s="58"/>
      <c r="O29" s="58"/>
      <c r="P29" s="58"/>
      <c r="Q29" s="58"/>
      <c r="R29" s="69"/>
    </row>
    <row r="30" spans="1:18" ht="19.5" customHeight="1">
      <c r="A30" s="68"/>
      <c r="B30" s="169" t="s">
        <v>125</v>
      </c>
      <c r="C30" s="61"/>
      <c r="D30" s="62"/>
      <c r="E30" s="62"/>
      <c r="F30" s="62"/>
      <c r="G30" s="62"/>
      <c r="H30" s="62"/>
      <c r="I30" s="62"/>
      <c r="J30" s="62"/>
      <c r="K30" s="62"/>
      <c r="L30" s="70"/>
      <c r="M30" s="62"/>
      <c r="N30" s="62"/>
      <c r="O30" s="62"/>
      <c r="P30" s="62"/>
      <c r="Q30" s="62"/>
      <c r="R30" s="71">
        <f>SUM(R31:R33)</f>
        <v>0</v>
      </c>
    </row>
    <row r="31" spans="1:18" ht="19.5" customHeight="1">
      <c r="A31" s="45"/>
      <c r="B31" s="50"/>
      <c r="C31" s="46"/>
      <c r="D31" s="43" t="s">
        <v>94</v>
      </c>
      <c r="E31" s="42" t="s">
        <v>62</v>
      </c>
      <c r="F31" s="43"/>
      <c r="G31" s="43" t="s">
        <v>8</v>
      </c>
      <c r="H31" s="43" t="s">
        <v>59</v>
      </c>
      <c r="I31" s="48"/>
      <c r="J31" s="43" t="s">
        <v>91</v>
      </c>
      <c r="K31" s="43"/>
      <c r="L31" s="43"/>
      <c r="M31" s="43"/>
      <c r="N31" s="43"/>
      <c r="O31" s="43"/>
      <c r="P31" s="43"/>
      <c r="Q31" s="43" t="s">
        <v>60</v>
      </c>
      <c r="R31" s="49">
        <f>ROUNDDOWN(F31*I31,0)</f>
        <v>0</v>
      </c>
    </row>
    <row r="32" spans="1:18" ht="19.5" customHeight="1">
      <c r="A32" s="45"/>
      <c r="B32" s="50"/>
      <c r="C32" s="46"/>
      <c r="D32" s="43" t="s">
        <v>95</v>
      </c>
      <c r="E32" s="42" t="s">
        <v>62</v>
      </c>
      <c r="F32" s="43"/>
      <c r="G32" s="43" t="s">
        <v>8</v>
      </c>
      <c r="H32" s="43" t="s">
        <v>59</v>
      </c>
      <c r="I32" s="48"/>
      <c r="J32" s="43" t="s">
        <v>91</v>
      </c>
      <c r="K32" s="43"/>
      <c r="L32" s="43"/>
      <c r="M32" s="43"/>
      <c r="N32" s="43"/>
      <c r="O32" s="43"/>
      <c r="P32" s="43"/>
      <c r="Q32" s="43" t="s">
        <v>60</v>
      </c>
      <c r="R32" s="49">
        <f>ROUNDDOWN(F32*I32,0)</f>
        <v>0</v>
      </c>
    </row>
    <row r="33" spans="1:18" ht="19.5" customHeight="1">
      <c r="A33" s="45"/>
      <c r="B33" s="50"/>
      <c r="C33" s="46"/>
      <c r="D33" s="43"/>
      <c r="E33" s="42" t="s">
        <v>62</v>
      </c>
      <c r="F33" s="43"/>
      <c r="G33" s="43" t="s">
        <v>8</v>
      </c>
      <c r="H33" s="43" t="s">
        <v>59</v>
      </c>
      <c r="I33" s="48"/>
      <c r="J33" s="43" t="s">
        <v>91</v>
      </c>
      <c r="K33" s="43"/>
      <c r="L33" s="43"/>
      <c r="M33" s="43"/>
      <c r="N33" s="43"/>
      <c r="O33" s="43"/>
      <c r="P33" s="43"/>
      <c r="Q33" s="43" t="s">
        <v>60</v>
      </c>
      <c r="R33" s="49">
        <f>ROUNDDOWN(F33*I33,0)</f>
        <v>0</v>
      </c>
    </row>
    <row r="34" spans="1:18" ht="19.5" customHeight="1" thickBot="1">
      <c r="A34" s="56"/>
      <c r="B34" s="168"/>
      <c r="C34" s="57"/>
      <c r="D34" s="58"/>
      <c r="E34" s="58"/>
      <c r="F34" s="58"/>
      <c r="G34" s="58"/>
      <c r="H34" s="58"/>
      <c r="I34" s="58"/>
      <c r="J34" s="58"/>
      <c r="K34" s="58"/>
      <c r="L34" s="59"/>
      <c r="M34" s="58"/>
      <c r="N34" s="58"/>
      <c r="O34" s="58"/>
      <c r="P34" s="58"/>
      <c r="Q34" s="58"/>
      <c r="R34" s="69"/>
    </row>
    <row r="35" spans="1:18" ht="19.5" customHeight="1">
      <c r="A35" s="68"/>
      <c r="B35" s="169" t="s">
        <v>126</v>
      </c>
      <c r="C35" s="61"/>
      <c r="D35" s="62"/>
      <c r="E35" s="62"/>
      <c r="F35" s="62"/>
      <c r="G35" s="62"/>
      <c r="H35" s="62"/>
      <c r="I35" s="62"/>
      <c r="J35" s="62"/>
      <c r="K35" s="62"/>
      <c r="L35" s="70"/>
      <c r="M35" s="62"/>
      <c r="N35" s="62"/>
      <c r="O35" s="62"/>
      <c r="P35" s="62"/>
      <c r="Q35" s="62"/>
      <c r="R35" s="71">
        <f>SUM(R36:R37)</f>
        <v>0</v>
      </c>
    </row>
    <row r="36" spans="1:18" ht="19.5" customHeight="1">
      <c r="A36" s="45"/>
      <c r="B36" s="50"/>
      <c r="C36" s="46"/>
      <c r="D36" s="43"/>
      <c r="E36" s="42" t="s">
        <v>62</v>
      </c>
      <c r="F36" s="43"/>
      <c r="G36" s="43" t="s">
        <v>8</v>
      </c>
      <c r="H36" s="43" t="s">
        <v>59</v>
      </c>
      <c r="I36" s="48"/>
      <c r="J36" s="43"/>
      <c r="K36" s="43"/>
      <c r="L36" s="43"/>
      <c r="M36" s="43"/>
      <c r="N36" s="43"/>
      <c r="O36" s="43"/>
      <c r="P36" s="43"/>
      <c r="Q36" s="43" t="s">
        <v>60</v>
      </c>
      <c r="R36" s="49">
        <f>ROUNDDOWN(F36*I36,0)</f>
        <v>0</v>
      </c>
    </row>
    <row r="37" spans="1:18" ht="19.5" customHeight="1">
      <c r="A37" s="45"/>
      <c r="B37" s="50"/>
      <c r="C37" s="46"/>
      <c r="D37" s="43"/>
      <c r="E37" s="42" t="s">
        <v>62</v>
      </c>
      <c r="F37" s="43"/>
      <c r="G37" s="43" t="s">
        <v>8</v>
      </c>
      <c r="H37" s="43" t="s">
        <v>59</v>
      </c>
      <c r="I37" s="48"/>
      <c r="J37" s="43"/>
      <c r="K37" s="43"/>
      <c r="L37" s="43"/>
      <c r="M37" s="43"/>
      <c r="N37" s="43"/>
      <c r="O37" s="43"/>
      <c r="P37" s="43"/>
      <c r="Q37" s="43" t="s">
        <v>60</v>
      </c>
      <c r="R37" s="49">
        <f>ROUNDDOWN(F37*I37,0)</f>
        <v>0</v>
      </c>
    </row>
    <row r="38" spans="1:18" ht="19.5" customHeight="1" thickBot="1">
      <c r="A38" s="56"/>
      <c r="B38" s="168"/>
      <c r="C38" s="57"/>
      <c r="D38" s="58"/>
      <c r="E38" s="58"/>
      <c r="F38" s="58"/>
      <c r="G38" s="58"/>
      <c r="H38" s="58"/>
      <c r="I38" s="58"/>
      <c r="J38" s="58"/>
      <c r="K38" s="58"/>
      <c r="L38" s="59"/>
      <c r="M38" s="58"/>
      <c r="N38" s="58"/>
      <c r="O38" s="58"/>
      <c r="P38" s="58"/>
      <c r="Q38" s="58"/>
      <c r="R38" s="69"/>
    </row>
    <row r="39" spans="1:18" ht="19.5" customHeight="1">
      <c r="A39" s="68"/>
      <c r="B39" s="169" t="s">
        <v>127</v>
      </c>
      <c r="C39" s="61"/>
      <c r="D39" s="62"/>
      <c r="E39" s="62"/>
      <c r="F39" s="62"/>
      <c r="G39" s="62"/>
      <c r="H39" s="62"/>
      <c r="I39" s="62"/>
      <c r="J39" s="62"/>
      <c r="K39" s="62"/>
      <c r="L39" s="70"/>
      <c r="M39" s="62"/>
      <c r="N39" s="62"/>
      <c r="O39" s="62"/>
      <c r="P39" s="62"/>
      <c r="Q39" s="62"/>
      <c r="R39" s="71">
        <f>SUM(R40:R41)</f>
        <v>0</v>
      </c>
    </row>
    <row r="40" spans="1:18" ht="19.5" customHeight="1">
      <c r="A40" s="45"/>
      <c r="B40" s="50"/>
      <c r="C40" s="46"/>
      <c r="D40" s="43"/>
      <c r="E40" s="42" t="s">
        <v>62</v>
      </c>
      <c r="F40" s="43"/>
      <c r="G40" s="43" t="s">
        <v>8</v>
      </c>
      <c r="H40" s="43" t="s">
        <v>59</v>
      </c>
      <c r="I40" s="48"/>
      <c r="J40" s="43"/>
      <c r="K40" s="43"/>
      <c r="L40" s="43"/>
      <c r="M40" s="43"/>
      <c r="N40" s="43"/>
      <c r="O40" s="43"/>
      <c r="P40" s="43"/>
      <c r="Q40" s="43" t="s">
        <v>60</v>
      </c>
      <c r="R40" s="49">
        <f>ROUNDDOWN(F40*I40,0)</f>
        <v>0</v>
      </c>
    </row>
    <row r="41" spans="1:18" ht="19.5" customHeight="1">
      <c r="A41" s="45"/>
      <c r="B41" s="50"/>
      <c r="C41" s="46"/>
      <c r="D41" s="43"/>
      <c r="E41" s="42" t="s">
        <v>62</v>
      </c>
      <c r="F41" s="43"/>
      <c r="G41" s="43" t="s">
        <v>8</v>
      </c>
      <c r="H41" s="43" t="s">
        <v>59</v>
      </c>
      <c r="I41" s="48"/>
      <c r="J41" s="43"/>
      <c r="K41" s="43"/>
      <c r="L41" s="43"/>
      <c r="M41" s="43"/>
      <c r="N41" s="43"/>
      <c r="O41" s="43"/>
      <c r="P41" s="43"/>
      <c r="Q41" s="43" t="s">
        <v>60</v>
      </c>
      <c r="R41" s="49">
        <f>ROUNDDOWN(F41*I41,0)</f>
        <v>0</v>
      </c>
    </row>
    <row r="42" spans="1:18" ht="19.5" customHeight="1" thickBot="1">
      <c r="A42" s="56"/>
      <c r="B42" s="168"/>
      <c r="C42" s="57"/>
      <c r="D42" s="58"/>
      <c r="E42" s="58"/>
      <c r="F42" s="58"/>
      <c r="G42" s="58"/>
      <c r="H42" s="58"/>
      <c r="I42" s="58"/>
      <c r="J42" s="58"/>
      <c r="K42" s="58"/>
      <c r="L42" s="59"/>
      <c r="M42" s="58"/>
      <c r="N42" s="58"/>
      <c r="O42" s="58"/>
      <c r="P42" s="58"/>
      <c r="Q42" s="58"/>
      <c r="R42" s="69"/>
    </row>
    <row r="43" spans="1:18" ht="19.5" customHeight="1">
      <c r="A43" s="68"/>
      <c r="B43" s="169" t="s">
        <v>128</v>
      </c>
      <c r="C43" s="61"/>
      <c r="D43" s="62"/>
      <c r="E43" s="62"/>
      <c r="F43" s="62"/>
      <c r="G43" s="62"/>
      <c r="H43" s="62"/>
      <c r="I43" s="62"/>
      <c r="J43" s="62"/>
      <c r="K43" s="62"/>
      <c r="L43" s="70"/>
      <c r="M43" s="62"/>
      <c r="N43" s="62"/>
      <c r="O43" s="62"/>
      <c r="P43" s="62"/>
      <c r="Q43" s="62"/>
      <c r="R43" s="71">
        <f>SUM(R44:R45)</f>
        <v>0</v>
      </c>
    </row>
    <row r="44" spans="1:18" ht="19.5" customHeight="1">
      <c r="A44" s="45"/>
      <c r="B44" s="50"/>
      <c r="C44" s="46"/>
      <c r="D44" s="43"/>
      <c r="E44" s="42" t="s">
        <v>62</v>
      </c>
      <c r="F44" s="43"/>
      <c r="G44" s="43" t="s">
        <v>8</v>
      </c>
      <c r="H44" s="43" t="s">
        <v>59</v>
      </c>
      <c r="I44" s="48"/>
      <c r="J44" s="43"/>
      <c r="K44" s="43"/>
      <c r="L44" s="43"/>
      <c r="M44" s="43"/>
      <c r="N44" s="43"/>
      <c r="O44" s="43"/>
      <c r="P44" s="43"/>
      <c r="Q44" s="43" t="s">
        <v>60</v>
      </c>
      <c r="R44" s="49">
        <f>ROUNDDOWN(F44*I44,0)</f>
        <v>0</v>
      </c>
    </row>
    <row r="45" spans="1:18" ht="19.5" customHeight="1">
      <c r="A45" s="45"/>
      <c r="B45" s="50"/>
      <c r="C45" s="46"/>
      <c r="D45" s="43"/>
      <c r="E45" s="42" t="s">
        <v>62</v>
      </c>
      <c r="F45" s="43"/>
      <c r="G45" s="43" t="s">
        <v>8</v>
      </c>
      <c r="H45" s="43" t="s">
        <v>59</v>
      </c>
      <c r="I45" s="48"/>
      <c r="J45" s="43"/>
      <c r="K45" s="43"/>
      <c r="L45" s="43"/>
      <c r="M45" s="43"/>
      <c r="N45" s="43"/>
      <c r="O45" s="43"/>
      <c r="P45" s="43"/>
      <c r="Q45" s="43" t="s">
        <v>60</v>
      </c>
      <c r="R45" s="49">
        <f>ROUNDDOWN(F45*I45,0)</f>
        <v>0</v>
      </c>
    </row>
    <row r="46" spans="1:18" ht="19.5" customHeight="1" thickBot="1">
      <c r="A46" s="56"/>
      <c r="B46" s="168"/>
      <c r="C46" s="57"/>
      <c r="D46" s="58"/>
      <c r="E46" s="58"/>
      <c r="F46" s="58"/>
      <c r="G46" s="58"/>
      <c r="H46" s="58"/>
      <c r="I46" s="58"/>
      <c r="J46" s="58"/>
      <c r="K46" s="58"/>
      <c r="L46" s="59"/>
      <c r="M46" s="58"/>
      <c r="N46" s="58"/>
      <c r="O46" s="58"/>
      <c r="P46" s="58"/>
      <c r="Q46" s="58"/>
      <c r="R46" s="69"/>
    </row>
    <row r="47" spans="1:18" ht="19.5" customHeight="1">
      <c r="A47" s="68"/>
      <c r="B47" s="172" t="s">
        <v>129</v>
      </c>
      <c r="C47" s="61"/>
      <c r="D47" s="62"/>
      <c r="E47" s="62"/>
      <c r="F47" s="62"/>
      <c r="G47" s="62"/>
      <c r="H47" s="62"/>
      <c r="I47" s="62"/>
      <c r="J47" s="62"/>
      <c r="K47" s="62"/>
      <c r="L47" s="70"/>
      <c r="M47" s="62"/>
      <c r="N47" s="62"/>
      <c r="O47" s="62"/>
      <c r="P47" s="62"/>
      <c r="Q47" s="62"/>
      <c r="R47" s="71">
        <f>SUM(R48)</f>
        <v>0</v>
      </c>
    </row>
    <row r="48" spans="1:18" ht="19.5" customHeight="1">
      <c r="A48" s="45"/>
      <c r="B48" s="173"/>
      <c r="C48" s="46"/>
      <c r="D48" s="43"/>
      <c r="E48" s="42" t="s">
        <v>62</v>
      </c>
      <c r="F48" s="43"/>
      <c r="G48" s="43" t="s">
        <v>8</v>
      </c>
      <c r="H48" s="43" t="s">
        <v>59</v>
      </c>
      <c r="I48" s="48"/>
      <c r="J48" s="43"/>
      <c r="K48" s="43"/>
      <c r="L48" s="43"/>
      <c r="M48" s="43"/>
      <c r="N48" s="43"/>
      <c r="O48" s="43"/>
      <c r="P48" s="43"/>
      <c r="Q48" s="43" t="s">
        <v>60</v>
      </c>
      <c r="R48" s="49">
        <f>ROUNDDOWN(F48*I48,0)</f>
        <v>0</v>
      </c>
    </row>
    <row r="49" spans="1:18" ht="19.5" customHeight="1" thickBot="1">
      <c r="A49" s="56"/>
      <c r="B49" s="168"/>
      <c r="C49" s="57"/>
      <c r="D49" s="58"/>
      <c r="E49" s="58"/>
      <c r="F49" s="58"/>
      <c r="G49" s="58"/>
      <c r="H49" s="58"/>
      <c r="I49" s="58"/>
      <c r="J49" s="58"/>
      <c r="K49" s="58"/>
      <c r="L49" s="59"/>
      <c r="M49" s="58"/>
      <c r="N49" s="58"/>
      <c r="O49" s="58"/>
      <c r="P49" s="58"/>
      <c r="Q49" s="58"/>
      <c r="R49" s="69"/>
    </row>
    <row r="50" spans="1:18" ht="19.5" customHeight="1">
      <c r="A50" s="176" t="s">
        <v>130</v>
      </c>
      <c r="B50" s="177"/>
      <c r="C50" s="61"/>
      <c r="D50" s="62"/>
      <c r="E50" s="62"/>
      <c r="F50" s="62"/>
      <c r="G50" s="62"/>
      <c r="H50" s="62"/>
      <c r="I50" s="62"/>
      <c r="J50" s="62"/>
      <c r="K50" s="62"/>
      <c r="L50" s="70"/>
      <c r="M50" s="62"/>
      <c r="N50" s="62"/>
      <c r="O50" s="62"/>
      <c r="P50" s="62"/>
      <c r="Q50" s="62"/>
      <c r="R50" s="71">
        <f>SUM(R51:R52)</f>
        <v>0</v>
      </c>
    </row>
    <row r="51" spans="1:18" ht="19.5" customHeight="1">
      <c r="A51" s="184"/>
      <c r="B51" s="185"/>
      <c r="C51" s="46"/>
      <c r="D51" s="43"/>
      <c r="E51" s="42" t="s">
        <v>62</v>
      </c>
      <c r="F51" s="43"/>
      <c r="G51" s="43" t="s">
        <v>8</v>
      </c>
      <c r="H51" s="43" t="s">
        <v>59</v>
      </c>
      <c r="I51" s="48"/>
      <c r="J51" s="43"/>
      <c r="K51" s="43"/>
      <c r="L51" s="43"/>
      <c r="M51" s="43"/>
      <c r="N51" s="43"/>
      <c r="O51" s="43"/>
      <c r="P51" s="43"/>
      <c r="Q51" s="43" t="s">
        <v>60</v>
      </c>
      <c r="R51" s="49">
        <f>ROUNDDOWN(F51*I51,0)</f>
        <v>0</v>
      </c>
    </row>
    <row r="52" spans="1:18" ht="19.5" customHeight="1">
      <c r="A52" s="184"/>
      <c r="B52" s="185"/>
      <c r="C52" s="46"/>
      <c r="D52" s="43"/>
      <c r="E52" s="42" t="s">
        <v>62</v>
      </c>
      <c r="F52" s="43"/>
      <c r="G52" s="43" t="s">
        <v>8</v>
      </c>
      <c r="H52" s="43" t="s">
        <v>59</v>
      </c>
      <c r="I52" s="48"/>
      <c r="J52" s="43"/>
      <c r="K52" s="43"/>
      <c r="L52" s="43"/>
      <c r="M52" s="43"/>
      <c r="N52" s="43"/>
      <c r="O52" s="43"/>
      <c r="P52" s="43"/>
      <c r="Q52" s="43" t="s">
        <v>60</v>
      </c>
      <c r="R52" s="49">
        <f>ROUNDDOWN(F52*I52,0)</f>
        <v>0</v>
      </c>
    </row>
    <row r="53" spans="1:18" ht="19.5" customHeight="1" thickBot="1">
      <c r="A53" s="186"/>
      <c r="B53" s="187"/>
      <c r="C53" s="51"/>
      <c r="D53" s="52"/>
      <c r="E53" s="52"/>
      <c r="F53" s="52"/>
      <c r="G53" s="52"/>
      <c r="H53" s="52"/>
      <c r="I53" s="52"/>
      <c r="J53" s="52"/>
      <c r="K53" s="52"/>
      <c r="L53" s="53"/>
      <c r="M53" s="52"/>
      <c r="N53" s="52"/>
      <c r="O53" s="52"/>
      <c r="P53" s="52"/>
      <c r="Q53" s="54"/>
      <c r="R53" s="55"/>
    </row>
    <row r="54" spans="1:18" ht="20.25" customHeight="1" thickBot="1" thickTop="1">
      <c r="A54" s="56" t="s">
        <v>86</v>
      </c>
      <c r="B54" s="168"/>
      <c r="C54" s="57" t="s">
        <v>131</v>
      </c>
      <c r="D54" s="58"/>
      <c r="E54" s="58"/>
      <c r="F54" s="58"/>
      <c r="G54" s="58"/>
      <c r="H54" s="58"/>
      <c r="I54" s="58"/>
      <c r="J54" s="58"/>
      <c r="K54" s="58"/>
      <c r="L54" s="59"/>
      <c r="M54" s="58"/>
      <c r="N54" s="58"/>
      <c r="O54" s="58"/>
      <c r="P54" s="58"/>
      <c r="Q54" s="60"/>
      <c r="R54" s="72">
        <f>SUM(R4,R11,R17,R21,R25,R30,R35,R39,R43,R47,R50)</f>
        <v>0</v>
      </c>
    </row>
    <row r="55" spans="1:6" ht="14.25">
      <c r="A55" s="50"/>
      <c r="B55" s="50"/>
      <c r="C55" s="42"/>
      <c r="D55" s="43"/>
      <c r="E55" s="43"/>
      <c r="F55" s="43"/>
    </row>
    <row r="57" spans="1:16" ht="14.25">
      <c r="A57" s="37"/>
      <c r="B57" s="37"/>
      <c r="G57" s="40"/>
      <c r="J57" s="37"/>
      <c r="M57" s="38"/>
      <c r="N57" s="38"/>
      <c r="O57" s="38"/>
      <c r="P57" s="38"/>
    </row>
    <row r="58" spans="1:16" ht="14.25">
      <c r="A58" s="37"/>
      <c r="B58" s="37"/>
      <c r="G58" s="40"/>
      <c r="J58" s="37"/>
      <c r="M58" s="38"/>
      <c r="N58" s="38"/>
      <c r="O58" s="38"/>
      <c r="P58" s="38"/>
    </row>
    <row r="59" spans="1:16" ht="14.25">
      <c r="A59" s="37"/>
      <c r="B59" s="37"/>
      <c r="G59" s="40"/>
      <c r="J59" s="37"/>
      <c r="M59" s="38"/>
      <c r="N59" s="38"/>
      <c r="O59" s="38"/>
      <c r="P59" s="38"/>
    </row>
  </sheetData>
  <sheetProtection/>
  <mergeCells count="8">
    <mergeCell ref="A51:B53"/>
    <mergeCell ref="C3:R3"/>
    <mergeCell ref="B47:B48"/>
    <mergeCell ref="A10:B10"/>
    <mergeCell ref="A50:B50"/>
    <mergeCell ref="A3:B3"/>
    <mergeCell ref="A4:B4"/>
    <mergeCell ref="A5:B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全石連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naohiro.kawada</dc:creator>
  <cp:keywords/>
  <dc:description/>
  <cp:lastModifiedBy>Morita</cp:lastModifiedBy>
  <cp:lastPrinted>2016-04-19T04:54:54Z</cp:lastPrinted>
  <dcterms:created xsi:type="dcterms:W3CDTF">2011-05-20T03:47:16Z</dcterms:created>
  <dcterms:modified xsi:type="dcterms:W3CDTF">2019-05-08T08:59:29Z</dcterms:modified>
  <cp:category/>
  <cp:version/>
  <cp:contentType/>
  <cp:contentStatus/>
</cp:coreProperties>
</file>